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  <sheet name="Столы, тумбы" sheetId="2" r:id="rId2"/>
    <sheet name="Лист1" sheetId="3" r:id="rId3"/>
  </sheets>
  <definedNames>
    <definedName name="_xlnm.Print_Area" localSheetId="2">'Лист1'!$A$1:$H$112</definedName>
    <definedName name="_xlnm.Print_Area" localSheetId="0">'Прайс'!$A$1:$G$38</definedName>
    <definedName name="_xlnm.Print_Area" localSheetId="1">'Столы, тумбы'!$A$1:$G$38</definedName>
  </definedNames>
  <calcPr fullCalcOnLoad="1"/>
</workbook>
</file>

<file path=xl/sharedStrings.xml><?xml version="1.0" encoding="utf-8"?>
<sst xmlns="http://schemas.openxmlformats.org/spreadsheetml/2006/main" count="302" uniqueCount="167">
  <si>
    <t>Меридиан</t>
  </si>
  <si>
    <t>11K010</t>
  </si>
  <si>
    <t>11К020</t>
  </si>
  <si>
    <t>11К030</t>
  </si>
  <si>
    <t>11К210</t>
  </si>
  <si>
    <t>11К110</t>
  </si>
  <si>
    <t>11К120</t>
  </si>
  <si>
    <t>11К011</t>
  </si>
  <si>
    <t>Кровать</t>
  </si>
  <si>
    <t>950x2044x338</t>
  </si>
  <si>
    <t>1250х2044х338</t>
  </si>
  <si>
    <t>1850х2044х338</t>
  </si>
  <si>
    <t>928х2044х388 (без боковой стенки)</t>
  </si>
  <si>
    <t>950х2044х338 (угловая)</t>
  </si>
  <si>
    <t>1250х2044х338 (угловая)</t>
  </si>
  <si>
    <t>950х2044х370 (угл. с орт. сеткой)</t>
  </si>
  <si>
    <t>11К111</t>
  </si>
  <si>
    <t>11К031</t>
  </si>
  <si>
    <t>11К310</t>
  </si>
  <si>
    <t>11К311</t>
  </si>
  <si>
    <t>11К312</t>
  </si>
  <si>
    <t>11К320</t>
  </si>
  <si>
    <t>11К321</t>
  </si>
  <si>
    <t>Спинка кровати</t>
  </si>
  <si>
    <t>950х2044х371 (угл. с орт. сеткой)</t>
  </si>
  <si>
    <t>1850х2044х370 (угл. с орт. сеткой)</t>
  </si>
  <si>
    <t>950х22х815</t>
  </si>
  <si>
    <t>1250х22х815</t>
  </si>
  <si>
    <t>Могут применятся со всеми кроватями кроме 11К020 и 11К120</t>
  </si>
  <si>
    <t>Применяются с кроватями 11К020 и 11К120</t>
  </si>
  <si>
    <t>11К322</t>
  </si>
  <si>
    <t>11К330</t>
  </si>
  <si>
    <t>11К332</t>
  </si>
  <si>
    <t>11К340</t>
  </si>
  <si>
    <t>11К341</t>
  </si>
  <si>
    <t>11К420</t>
  </si>
  <si>
    <t>11К421</t>
  </si>
  <si>
    <t>1850х22х815</t>
  </si>
  <si>
    <t>2070х22х815</t>
  </si>
  <si>
    <t>1390х22х900</t>
  </si>
  <si>
    <t>Применяются с кроватями 11К030 и 11К031</t>
  </si>
  <si>
    <t>11К422</t>
  </si>
  <si>
    <t>11К430</t>
  </si>
  <si>
    <t>11К431</t>
  </si>
  <si>
    <t>11К432</t>
  </si>
  <si>
    <t>1690х22х900</t>
  </si>
  <si>
    <t>Все изображения левосторонние.</t>
  </si>
  <si>
    <t>Цвета: "Груша Ароза" (55), "Темный Орех" (66), "Береза Снежная" (В3)</t>
  </si>
  <si>
    <t>Фирма-производитель оставляет за собой право вносить конструктивные и цветовые изменения в изделия без уведомления клиентов.</t>
  </si>
  <si>
    <t>11Т010</t>
  </si>
  <si>
    <t>11Т040/11T050</t>
  </si>
  <si>
    <t>11Т060/11T070</t>
  </si>
  <si>
    <t>11Т080</t>
  </si>
  <si>
    <t>11Т090</t>
  </si>
  <si>
    <t>Тумба</t>
  </si>
  <si>
    <t>396х450х503</t>
  </si>
  <si>
    <t>800х600х735</t>
  </si>
  <si>
    <t>1200х560х710</t>
  </si>
  <si>
    <t>500х432х500</t>
  </si>
  <si>
    <t>900х432х500</t>
  </si>
  <si>
    <t>Ниша под холодильник</t>
  </si>
  <si>
    <t>11S110/11S120</t>
  </si>
  <si>
    <t>11T100</t>
  </si>
  <si>
    <t>11S010</t>
  </si>
  <si>
    <t>11S810</t>
  </si>
  <si>
    <t>11S820</t>
  </si>
  <si>
    <t>Стол письменый</t>
  </si>
  <si>
    <t>Стол журнальный</t>
  </si>
  <si>
    <t>1200x600x735</t>
  </si>
  <si>
    <t>800x600x735</t>
  </si>
  <si>
    <t>700x500x455</t>
  </si>
  <si>
    <t>900x700x455</t>
  </si>
  <si>
    <t>11S830</t>
  </si>
  <si>
    <t>11P010</t>
  </si>
  <si>
    <t>11H010</t>
  </si>
  <si>
    <t>11H020</t>
  </si>
  <si>
    <t>Полка поворотная</t>
  </si>
  <si>
    <t>Шкаф</t>
  </si>
  <si>
    <t>800x800x473</t>
  </si>
  <si>
    <t>450x350x27</t>
  </si>
  <si>
    <t>1200x500x2210</t>
  </si>
  <si>
    <t>11S130/11S140</t>
  </si>
  <si>
    <t>11V010</t>
  </si>
  <si>
    <t>11V020</t>
  </si>
  <si>
    <t>11Z010</t>
  </si>
  <si>
    <t>Стол туалетный</t>
  </si>
  <si>
    <t>Вешалка</t>
  </si>
  <si>
    <t>Зеркало навесное</t>
  </si>
  <si>
    <t>1000x400x735</t>
  </si>
  <si>
    <t>500x97x1250</t>
  </si>
  <si>
    <t>900x97x1250</t>
  </si>
  <si>
    <t>500x26x1250</t>
  </si>
  <si>
    <t xml:space="preserve"> </t>
  </si>
  <si>
    <t>ЦЕНЫ НА ГОСТИНИЧНУЮ МЕБЕЛЬ СЕРИИ "МЕРИДИАН" в рублях РФ</t>
  </si>
  <si>
    <t>№</t>
  </si>
  <si>
    <t>Наименование</t>
  </si>
  <si>
    <t>Код</t>
  </si>
  <si>
    <t>Вес брутто, кг</t>
  </si>
  <si>
    <t>Объем, м3</t>
  </si>
  <si>
    <t>Размер, см</t>
  </si>
  <si>
    <t xml:space="preserve">Цена </t>
  </si>
  <si>
    <t>120x50x221</t>
  </si>
  <si>
    <t>204,4x95x33,8</t>
  </si>
  <si>
    <t>11K011</t>
  </si>
  <si>
    <t>204,4x95x37</t>
  </si>
  <si>
    <t>11K020</t>
  </si>
  <si>
    <t>204,4x125x33,8</t>
  </si>
  <si>
    <t>11K030</t>
  </si>
  <si>
    <t>204,4x185x33,8</t>
  </si>
  <si>
    <t>11K031</t>
  </si>
  <si>
    <t>204,4x185x37</t>
  </si>
  <si>
    <t>11K110</t>
  </si>
  <si>
    <t>11K111</t>
  </si>
  <si>
    <t>11K120</t>
  </si>
  <si>
    <t>11K210</t>
  </si>
  <si>
    <t>204,4x92,5x33,8</t>
  </si>
  <si>
    <t>11K310</t>
  </si>
  <si>
    <t>95x2,2x81,5</t>
  </si>
  <si>
    <t>11K311</t>
  </si>
  <si>
    <t>11K312</t>
  </si>
  <si>
    <t>11K320</t>
  </si>
  <si>
    <t>125x2,2x81,5</t>
  </si>
  <si>
    <t>11K321</t>
  </si>
  <si>
    <t>11K322</t>
  </si>
  <si>
    <t>11K330</t>
  </si>
  <si>
    <t>185x2,2x81,5</t>
  </si>
  <si>
    <t>11K332</t>
  </si>
  <si>
    <t>11K340</t>
  </si>
  <si>
    <t>207x2,2x81,5</t>
  </si>
  <si>
    <t>11K341</t>
  </si>
  <si>
    <t>11K420</t>
  </si>
  <si>
    <t>139x2,2x90</t>
  </si>
  <si>
    <t>11K421</t>
  </si>
  <si>
    <t>11K422</t>
  </si>
  <si>
    <t>11K430</t>
  </si>
  <si>
    <t>169x2,2x90</t>
  </si>
  <si>
    <t>11K431</t>
  </si>
  <si>
    <t>11K432</t>
  </si>
  <si>
    <t>45x35x27</t>
  </si>
  <si>
    <t>Стол письменный</t>
  </si>
  <si>
    <t>120x60x73,5</t>
  </si>
  <si>
    <t>11S110</t>
  </si>
  <si>
    <t>11S120</t>
  </si>
  <si>
    <t>11S130</t>
  </si>
  <si>
    <t>100х40х73,5</t>
  </si>
  <si>
    <t>11S140</t>
  </si>
  <si>
    <t>70x50x45,5</t>
  </si>
  <si>
    <t>90x70x45,5</t>
  </si>
  <si>
    <t>80x80x45,5</t>
  </si>
  <si>
    <t>08S870</t>
  </si>
  <si>
    <t>120x85x40</t>
  </si>
  <si>
    <t>11T010</t>
  </si>
  <si>
    <t>39,6x45x50,3</t>
  </si>
  <si>
    <t>11T040</t>
  </si>
  <si>
    <t>80x60x73,5</t>
  </si>
  <si>
    <t>11T050</t>
  </si>
  <si>
    <t>11T060</t>
  </si>
  <si>
    <t>120x56x71</t>
  </si>
  <si>
    <t>11T070</t>
  </si>
  <si>
    <t>11T080</t>
  </si>
  <si>
    <t>50x43,2x50</t>
  </si>
  <si>
    <t>11T090</t>
  </si>
  <si>
    <t>90x43,2x50</t>
  </si>
  <si>
    <t>50x9,7x125</t>
  </si>
  <si>
    <t>90x9,7x125</t>
  </si>
  <si>
    <t>50x2,6x125</t>
  </si>
  <si>
    <t>ОСНОВНЫЕ ЦВЕТА - "Груша Ароза" (55), "Темный Орех" (66), "Береза Снежная" (В3)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</si>
</sst>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"/>
    <numFmt numFmtId="168" formatCode="@"/>
    <numFmt numFmtId="169" formatCode="#,##0.0"/>
    <numFmt numFmtId="170" formatCode="#,##0.000"/>
  </numFmts>
  <fonts count="24">
    <font>
      <sz val="10"/>
      <name val="Arial Cyr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"/>
      <name val="Tahoma"/>
      <family val="2"/>
    </font>
    <font>
      <sz val="12"/>
      <name val="Tahoma"/>
      <family val="2"/>
    </font>
    <font>
      <sz val="28"/>
      <name val="Tahoma"/>
      <family val="2"/>
    </font>
    <font>
      <sz val="4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0"/>
      <name val="Arial Cyr"/>
      <family val="2"/>
    </font>
    <font>
      <b/>
      <sz val="16"/>
      <name val="Times New Roman Cyr"/>
      <family val="1"/>
    </font>
    <font>
      <b/>
      <sz val="11"/>
      <name val="Times New Roman Cyr"/>
      <family val="1"/>
    </font>
    <font>
      <sz val="10"/>
      <color indexed="8"/>
      <name val="Arial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06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wrapText="1"/>
    </xf>
    <xf numFmtId="164" fontId="4" fillId="0" borderId="0" xfId="0" applyFont="1" applyAlignment="1">
      <alignment horizontal="center" vertical="center" wrapText="1"/>
    </xf>
    <xf numFmtId="164" fontId="7" fillId="2" borderId="0" xfId="0" applyFont="1" applyFill="1" applyAlignment="1">
      <alignment horizontal="center" vertical="center" shrinkToFit="1"/>
    </xf>
    <xf numFmtId="164" fontId="8" fillId="2" borderId="0" xfId="22" applyFont="1" applyFill="1" applyBorder="1" applyAlignment="1">
      <alignment horizontal="center" vertical="center" shrinkToFit="1"/>
      <protection/>
    </xf>
    <xf numFmtId="164" fontId="7" fillId="0" borderId="0" xfId="0" applyFont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shrinkToFit="1"/>
    </xf>
    <xf numFmtId="164" fontId="9" fillId="0" borderId="0" xfId="0" applyFont="1" applyAlignment="1">
      <alignment horizontal="center" vertical="center" wrapText="1"/>
    </xf>
    <xf numFmtId="164" fontId="7" fillId="0" borderId="0" xfId="0" applyFont="1" applyBorder="1" applyAlignment="1">
      <alignment horizontal="center" vertical="center" shrinkToFit="1"/>
    </xf>
    <xf numFmtId="164" fontId="10" fillId="0" borderId="0" xfId="0" applyFont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3" fillId="0" borderId="0" xfId="0" applyFont="1" applyBorder="1" applyAlignment="1">
      <alignment horizontal="center" vertical="center" shrinkToFit="1"/>
    </xf>
    <xf numFmtId="164" fontId="12" fillId="0" borderId="0" xfId="21" applyFont="1" applyFill="1" applyBorder="1" applyAlignment="1">
      <alignment horizontal="center" vertical="center" shrinkToFit="1"/>
      <protection/>
    </xf>
    <xf numFmtId="164" fontId="0" fillId="0" borderId="0" xfId="0" applyAlignment="1">
      <alignment shrinkToFit="1"/>
    </xf>
    <xf numFmtId="164" fontId="11" fillId="0" borderId="0" xfId="22" applyFont="1" applyFill="1" applyBorder="1" applyAlignment="1">
      <alignment horizontal="center" vertical="center" shrinkToFit="1"/>
      <protection/>
    </xf>
    <xf numFmtId="165" fontId="13" fillId="0" borderId="0" xfId="22" applyNumberFormat="1" applyFont="1" applyFill="1" applyBorder="1" applyAlignment="1">
      <alignment horizontal="center" vertical="center" shrinkToFit="1"/>
      <protection/>
    </xf>
    <xf numFmtId="164" fontId="14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shrinkToFit="1"/>
    </xf>
    <xf numFmtId="164" fontId="9" fillId="2" borderId="0" xfId="0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0" xfId="0" applyFont="1" applyAlignment="1">
      <alignment horizontal="center" vertical="center" wrapText="1"/>
    </xf>
    <xf numFmtId="165" fontId="8" fillId="0" borderId="1" xfId="22" applyNumberFormat="1" applyFont="1" applyFill="1" applyBorder="1" applyAlignment="1">
      <alignment horizontal="center" vertical="center" shrinkToFit="1"/>
      <protection/>
    </xf>
    <xf numFmtId="164" fontId="8" fillId="2" borderId="2" xfId="22" applyFont="1" applyFill="1" applyBorder="1" applyAlignment="1">
      <alignment horizontal="center" vertical="center" shrinkToFit="1"/>
      <protection/>
    </xf>
    <xf numFmtId="164" fontId="7" fillId="2" borderId="2" xfId="22" applyFont="1" applyFill="1" applyBorder="1" applyAlignment="1">
      <alignment horizontal="center" vertical="center" shrinkToFit="1"/>
      <protection/>
    </xf>
    <xf numFmtId="165" fontId="11" fillId="0" borderId="0" xfId="21" applyNumberFormat="1" applyFont="1" applyFill="1" applyBorder="1" applyAlignment="1">
      <alignment horizontal="center" vertical="center" shrinkToFit="1"/>
      <protection/>
    </xf>
    <xf numFmtId="164" fontId="11" fillId="0" borderId="0" xfId="21" applyFont="1" applyFill="1" applyBorder="1" applyAlignment="1">
      <alignment horizontal="center" vertical="center" shrinkToFit="1"/>
      <protection/>
    </xf>
    <xf numFmtId="165" fontId="14" fillId="0" borderId="0" xfId="0" applyNumberFormat="1" applyFont="1" applyAlignment="1">
      <alignment horizontal="center" vertical="center" shrinkToFit="1"/>
    </xf>
    <xf numFmtId="165" fontId="13" fillId="0" borderId="0" xfId="21" applyNumberFormat="1" applyFont="1" applyFill="1" applyBorder="1" applyAlignment="1">
      <alignment horizontal="center" vertical="center" shrinkToFit="1"/>
      <protection/>
    </xf>
    <xf numFmtId="165" fontId="14" fillId="0" borderId="0" xfId="0" applyNumberFormat="1" applyFont="1" applyBorder="1" applyAlignment="1">
      <alignment horizontal="center" vertical="center" shrinkToFit="1"/>
    </xf>
    <xf numFmtId="164" fontId="12" fillId="0" borderId="1" xfId="21" applyFont="1" applyFill="1" applyBorder="1" applyAlignment="1">
      <alignment horizontal="center" vertical="center" shrinkToFit="1"/>
      <protection/>
    </xf>
    <xf numFmtId="164" fontId="3" fillId="0" borderId="1" xfId="0" applyFont="1" applyBorder="1" applyAlignment="1">
      <alignment horizontal="center" vertical="center" shrinkToFit="1"/>
    </xf>
    <xf numFmtId="164" fontId="7" fillId="2" borderId="0" xfId="22" applyFont="1" applyFill="1" applyBorder="1" applyAlignment="1">
      <alignment horizontal="center" vertical="center" shrinkToFit="1"/>
      <protection/>
    </xf>
    <xf numFmtId="164" fontId="7" fillId="0" borderId="0" xfId="22" applyFont="1" applyFill="1" applyBorder="1" applyAlignment="1">
      <alignment horizontal="center" vertical="center" shrinkToFit="1"/>
      <protection/>
    </xf>
    <xf numFmtId="164" fontId="7" fillId="0" borderId="0" xfId="0" applyFont="1" applyAlignment="1">
      <alignment horizontal="center" vertical="center" shrinkToFit="1"/>
    </xf>
    <xf numFmtId="164" fontId="7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shrinkToFi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166" fontId="10" fillId="0" borderId="1" xfId="0" applyNumberFormat="1" applyFont="1" applyBorder="1" applyAlignment="1">
      <alignment horizontal="left" vertical="center" shrinkToFit="1"/>
    </xf>
    <xf numFmtId="164" fontId="3" fillId="0" borderId="1" xfId="0" applyFont="1" applyBorder="1" applyAlignment="1">
      <alignment horizontal="left" vertical="center" shrinkToFit="1"/>
    </xf>
    <xf numFmtId="164" fontId="3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3" fillId="0" borderId="2" xfId="0" applyFont="1" applyBorder="1" applyAlignment="1">
      <alignment horizontal="right" vertical="center"/>
    </xf>
    <xf numFmtId="164" fontId="10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right" vertical="center"/>
    </xf>
    <xf numFmtId="164" fontId="8" fillId="2" borderId="0" xfId="22" applyFont="1" applyFill="1" applyBorder="1" applyAlignment="1">
      <alignment horizontal="center" vertical="center" wrapText="1"/>
      <protection/>
    </xf>
    <xf numFmtId="164" fontId="9" fillId="2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>
      <alignment horizontal="center" vertical="center"/>
    </xf>
    <xf numFmtId="164" fontId="11" fillId="0" borderId="0" xfId="22" applyFont="1" applyFill="1" applyBorder="1" applyAlignment="1">
      <alignment horizontal="center" vertical="center" wrapText="1"/>
      <protection/>
    </xf>
    <xf numFmtId="165" fontId="13" fillId="0" borderId="0" xfId="22" applyNumberFormat="1" applyFont="1" applyFill="1" applyBorder="1" applyAlignment="1">
      <alignment horizontal="center" vertical="center" wrapText="1"/>
      <protection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22" applyNumberFormat="1" applyFont="1" applyFill="1" applyBorder="1" applyAlignment="1">
      <alignment horizontal="center" vertical="center" wrapText="1"/>
      <protection/>
    </xf>
    <xf numFmtId="164" fontId="8" fillId="2" borderId="2" xfId="22" applyFont="1" applyFill="1" applyBorder="1" applyAlignment="1">
      <alignment horizontal="center" vertical="center" wrapText="1"/>
      <protection/>
    </xf>
    <xf numFmtId="164" fontId="7" fillId="2" borderId="2" xfId="22" applyFont="1" applyFill="1" applyBorder="1" applyAlignment="1">
      <alignment horizontal="center" vertical="center" wrapText="1"/>
      <protection/>
    </xf>
    <xf numFmtId="164" fontId="7" fillId="0" borderId="2" xfId="22" applyFont="1" applyFill="1" applyBorder="1" applyAlignment="1">
      <alignment horizontal="center" vertical="center" wrapText="1"/>
      <protection/>
    </xf>
    <xf numFmtId="164" fontId="9" fillId="0" borderId="0" xfId="0" applyFont="1" applyBorder="1" applyAlignment="1">
      <alignment horizontal="center" vertical="center"/>
    </xf>
    <xf numFmtId="164" fontId="8" fillId="0" borderId="0" xfId="22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horizontal="center" vertical="center" wrapText="1"/>
      <protection/>
    </xf>
    <xf numFmtId="165" fontId="13" fillId="0" borderId="0" xfId="21" applyNumberFormat="1" applyFont="1" applyFill="1" applyBorder="1" applyAlignment="1">
      <alignment horizontal="center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4" fontId="12" fillId="0" borderId="1" xfId="21" applyFont="1" applyFill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vertical="center" wrapText="1"/>
    </xf>
    <xf numFmtId="164" fontId="7" fillId="0" borderId="0" xfId="22" applyFont="1" applyFill="1" applyBorder="1" applyAlignment="1">
      <alignment horizontal="center" vertical="center" wrapText="1"/>
      <protection/>
    </xf>
    <xf numFmtId="164" fontId="7" fillId="2" borderId="0" xfId="0" applyFont="1" applyFill="1" applyAlignment="1">
      <alignment horizontal="center" vertical="center" wrapText="1"/>
    </xf>
    <xf numFmtId="164" fontId="7" fillId="2" borderId="0" xfId="22" applyFont="1" applyFill="1" applyBorder="1" applyAlignment="1">
      <alignment horizontal="center" vertical="center" wrapText="1"/>
      <protection/>
    </xf>
    <xf numFmtId="164" fontId="0" fillId="0" borderId="0" xfId="0" applyAlignment="1">
      <alignment/>
    </xf>
    <xf numFmtId="165" fontId="14" fillId="0" borderId="0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 wrapText="1"/>
    </xf>
    <xf numFmtId="167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left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7" fillId="0" borderId="0" xfId="0" applyFont="1" applyBorder="1" applyAlignment="1">
      <alignment/>
    </xf>
    <xf numFmtId="168" fontId="19" fillId="0" borderId="0" xfId="0" applyNumberFormat="1" applyFont="1" applyFill="1" applyAlignment="1">
      <alignment/>
    </xf>
    <xf numFmtId="164" fontId="20" fillId="0" borderId="3" xfId="0" applyFont="1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21" fillId="0" borderId="6" xfId="20" applyFont="1" applyFill="1" applyBorder="1" applyAlignment="1">
      <alignment horizontal="center" vertical="center" wrapText="1"/>
      <protection/>
    </xf>
    <xf numFmtId="167" fontId="20" fillId="0" borderId="7" xfId="0" applyNumberFormat="1" applyFont="1" applyFill="1" applyBorder="1" applyAlignment="1">
      <alignment horizontal="center" vertical="center" wrapText="1"/>
    </xf>
    <xf numFmtId="164" fontId="22" fillId="0" borderId="8" xfId="0" applyFont="1" applyFill="1" applyBorder="1" applyAlignment="1">
      <alignment horizontal="center" wrapText="1"/>
    </xf>
    <xf numFmtId="164" fontId="22" fillId="0" borderId="9" xfId="0" applyFont="1" applyFill="1" applyBorder="1" applyAlignment="1">
      <alignment wrapText="1"/>
    </xf>
    <xf numFmtId="164" fontId="22" fillId="0" borderId="9" xfId="0" applyFont="1" applyFill="1" applyBorder="1" applyAlignment="1">
      <alignment horizontal="center" wrapText="1"/>
    </xf>
    <xf numFmtId="164" fontId="0" fillId="0" borderId="9" xfId="0" applyBorder="1" applyAlignment="1">
      <alignment horizontal="center"/>
    </xf>
    <xf numFmtId="165" fontId="23" fillId="0" borderId="10" xfId="0" applyNumberFormat="1" applyFont="1" applyBorder="1" applyAlignment="1">
      <alignment/>
    </xf>
    <xf numFmtId="164" fontId="22" fillId="0" borderId="11" xfId="0" applyFont="1" applyFill="1" applyBorder="1" applyAlignment="1">
      <alignment horizontal="center" wrapText="1"/>
    </xf>
    <xf numFmtId="164" fontId="22" fillId="0" borderId="11" xfId="0" applyFont="1" applyFill="1" applyBorder="1" applyAlignment="1">
      <alignment wrapText="1"/>
    </xf>
    <xf numFmtId="169" fontId="22" fillId="0" borderId="11" xfId="0" applyNumberFormat="1" applyFont="1" applyFill="1" applyBorder="1" applyAlignment="1">
      <alignment horizontal="center" wrapText="1"/>
    </xf>
    <xf numFmtId="170" fontId="22" fillId="0" borderId="11" xfId="0" applyNumberFormat="1" applyFont="1" applyFill="1" applyBorder="1" applyAlignment="1">
      <alignment horizontal="center" wrapText="1"/>
    </xf>
    <xf numFmtId="169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64" fontId="22" fillId="0" borderId="12" xfId="0" applyFont="1" applyFill="1" applyBorder="1" applyAlignment="1">
      <alignment horizontal="center" wrapText="1"/>
    </xf>
    <xf numFmtId="164" fontId="22" fillId="0" borderId="12" xfId="0" applyFont="1" applyFill="1" applyBorder="1" applyAlignment="1">
      <alignment wrapText="1"/>
    </xf>
    <xf numFmtId="169" fontId="22" fillId="0" borderId="12" xfId="0" applyNumberFormat="1" applyFont="1" applyFill="1" applyBorder="1" applyAlignment="1">
      <alignment horizontal="center" wrapText="1"/>
    </xf>
    <xf numFmtId="170" fontId="22" fillId="0" borderId="12" xfId="0" applyNumberFormat="1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17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Актив 3 ДЭФО(version2)" xfId="20"/>
    <cellStyle name="Обычный_КОМПАКТ-3" xfId="21"/>
    <cellStyle name="Обычный_Лист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Relationship Id="rId4" Type="http://schemas.openxmlformats.org/officeDocument/2006/relationships/image" Target="../media/image30.png" /><Relationship Id="rId5" Type="http://schemas.openxmlformats.org/officeDocument/2006/relationships/image" Target="../media/image31.png" /><Relationship Id="rId6" Type="http://schemas.openxmlformats.org/officeDocument/2006/relationships/image" Target="../media/image32.png" /><Relationship Id="rId7" Type="http://schemas.openxmlformats.org/officeDocument/2006/relationships/image" Target="../media/image33.png" /><Relationship Id="rId8" Type="http://schemas.openxmlformats.org/officeDocument/2006/relationships/image" Target="../media/image34.png" /><Relationship Id="rId9" Type="http://schemas.openxmlformats.org/officeDocument/2006/relationships/image" Target="../media/image35.png" /><Relationship Id="rId10" Type="http://schemas.openxmlformats.org/officeDocument/2006/relationships/image" Target="../media/image36.png" /><Relationship Id="rId11" Type="http://schemas.openxmlformats.org/officeDocument/2006/relationships/image" Target="../media/image37.png" /><Relationship Id="rId12" Type="http://schemas.openxmlformats.org/officeDocument/2006/relationships/image" Target="../media/image38.png" /><Relationship Id="rId13" Type="http://schemas.openxmlformats.org/officeDocument/2006/relationships/image" Target="../media/image39.png" /><Relationship Id="rId14" Type="http://schemas.openxmlformats.org/officeDocument/2006/relationships/image" Target="../media/image40.png" /><Relationship Id="rId15" Type="http://schemas.openxmlformats.org/officeDocument/2006/relationships/image" Target="../media/image41.png" /><Relationship Id="rId16" Type="http://schemas.openxmlformats.org/officeDocument/2006/relationships/image" Target="../media/image42.png" /><Relationship Id="rId17" Type="http://schemas.openxmlformats.org/officeDocument/2006/relationships/image" Target="../media/image43.png" /><Relationship Id="rId18" Type="http://schemas.openxmlformats.org/officeDocument/2006/relationships/image" Target="../media/image44.png" /><Relationship Id="rId19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7</xdr:row>
      <xdr:rowOff>476250</xdr:rowOff>
    </xdr:from>
    <xdr:to>
      <xdr:col>0</xdr:col>
      <xdr:colOff>1609725</xdr:colOff>
      <xdr:row>8</xdr:row>
      <xdr:rowOff>200025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467100"/>
          <a:ext cx="8286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685800</xdr:colOff>
      <xdr:row>7</xdr:row>
      <xdr:rowOff>533400</xdr:rowOff>
    </xdr:from>
    <xdr:to>
      <xdr:col>1</xdr:col>
      <xdr:colOff>1609725</xdr:colOff>
      <xdr:row>8</xdr:row>
      <xdr:rowOff>219075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3524250"/>
          <a:ext cx="9239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704850</xdr:colOff>
      <xdr:row>7</xdr:row>
      <xdr:rowOff>533400</xdr:rowOff>
    </xdr:from>
    <xdr:to>
      <xdr:col>2</xdr:col>
      <xdr:colOff>1809750</xdr:colOff>
      <xdr:row>8</xdr:row>
      <xdr:rowOff>257175</xdr:rowOff>
    </xdr:to>
    <xdr:pic>
      <xdr:nvPicPr>
        <xdr:cNvPr id="3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524250"/>
          <a:ext cx="11049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923925</xdr:colOff>
      <xdr:row>7</xdr:row>
      <xdr:rowOff>533400</xdr:rowOff>
    </xdr:from>
    <xdr:to>
      <xdr:col>3</xdr:col>
      <xdr:colOff>1743075</xdr:colOff>
      <xdr:row>8</xdr:row>
      <xdr:rowOff>219075</xdr:rowOff>
    </xdr:to>
    <xdr:pic>
      <xdr:nvPicPr>
        <xdr:cNvPr id="4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3524250"/>
          <a:ext cx="819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752475</xdr:colOff>
      <xdr:row>7</xdr:row>
      <xdr:rowOff>533400</xdr:rowOff>
    </xdr:from>
    <xdr:to>
      <xdr:col>4</xdr:col>
      <xdr:colOff>1581150</xdr:colOff>
      <xdr:row>8</xdr:row>
      <xdr:rowOff>200025</xdr:rowOff>
    </xdr:to>
    <xdr:pic>
      <xdr:nvPicPr>
        <xdr:cNvPr id="5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3524250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838200</xdr:colOff>
      <xdr:row>7</xdr:row>
      <xdr:rowOff>533400</xdr:rowOff>
    </xdr:from>
    <xdr:to>
      <xdr:col>5</xdr:col>
      <xdr:colOff>1752600</xdr:colOff>
      <xdr:row>8</xdr:row>
      <xdr:rowOff>228600</xdr:rowOff>
    </xdr:to>
    <xdr:pic>
      <xdr:nvPicPr>
        <xdr:cNvPr id="6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39600" y="3524250"/>
          <a:ext cx="9144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1066800</xdr:colOff>
      <xdr:row>7</xdr:row>
      <xdr:rowOff>533400</xdr:rowOff>
    </xdr:from>
    <xdr:to>
      <xdr:col>6</xdr:col>
      <xdr:colOff>1885950</xdr:colOff>
      <xdr:row>8</xdr:row>
      <xdr:rowOff>219075</xdr:rowOff>
    </xdr:to>
    <xdr:pic>
      <xdr:nvPicPr>
        <xdr:cNvPr id="7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58925" y="3524250"/>
          <a:ext cx="819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15</xdr:row>
      <xdr:rowOff>85725</xdr:rowOff>
    </xdr:from>
    <xdr:to>
      <xdr:col>0</xdr:col>
      <xdr:colOff>1438275</xdr:colOff>
      <xdr:row>15</xdr:row>
      <xdr:rowOff>590550</xdr:rowOff>
    </xdr:to>
    <xdr:pic>
      <xdr:nvPicPr>
        <xdr:cNvPr id="8" name="Picture 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5467350"/>
          <a:ext cx="8191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714375</xdr:colOff>
      <xdr:row>15</xdr:row>
      <xdr:rowOff>85725</xdr:rowOff>
    </xdr:from>
    <xdr:to>
      <xdr:col>1</xdr:col>
      <xdr:colOff>1866900</xdr:colOff>
      <xdr:row>15</xdr:row>
      <xdr:rowOff>600075</xdr:rowOff>
    </xdr:to>
    <xdr:pic>
      <xdr:nvPicPr>
        <xdr:cNvPr id="9" name="Picture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09900" y="5467350"/>
          <a:ext cx="11430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895350</xdr:colOff>
      <xdr:row>15</xdr:row>
      <xdr:rowOff>85725</xdr:rowOff>
    </xdr:from>
    <xdr:to>
      <xdr:col>2</xdr:col>
      <xdr:colOff>1562100</xdr:colOff>
      <xdr:row>15</xdr:row>
      <xdr:rowOff>704850</xdr:rowOff>
    </xdr:to>
    <xdr:pic>
      <xdr:nvPicPr>
        <xdr:cNvPr id="10" name="Picture 16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81625" y="5467350"/>
          <a:ext cx="6667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904875</xdr:colOff>
      <xdr:row>15</xdr:row>
      <xdr:rowOff>85725</xdr:rowOff>
    </xdr:from>
    <xdr:to>
      <xdr:col>3</xdr:col>
      <xdr:colOff>1438275</xdr:colOff>
      <xdr:row>15</xdr:row>
      <xdr:rowOff>647700</xdr:rowOff>
    </xdr:to>
    <xdr:pic>
      <xdr:nvPicPr>
        <xdr:cNvPr id="11" name="Picture 1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43800" y="5467350"/>
          <a:ext cx="533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962025</xdr:colOff>
      <xdr:row>15</xdr:row>
      <xdr:rowOff>85725</xdr:rowOff>
    </xdr:from>
    <xdr:to>
      <xdr:col>4</xdr:col>
      <xdr:colOff>1438275</xdr:colOff>
      <xdr:row>15</xdr:row>
      <xdr:rowOff>685800</xdr:rowOff>
    </xdr:to>
    <xdr:pic>
      <xdr:nvPicPr>
        <xdr:cNvPr id="12" name="Picture 16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20275" y="5467350"/>
          <a:ext cx="4857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895350</xdr:colOff>
      <xdr:row>15</xdr:row>
      <xdr:rowOff>85725</xdr:rowOff>
    </xdr:from>
    <xdr:to>
      <xdr:col>5</xdr:col>
      <xdr:colOff>1571625</xdr:colOff>
      <xdr:row>15</xdr:row>
      <xdr:rowOff>714375</xdr:rowOff>
    </xdr:to>
    <xdr:pic>
      <xdr:nvPicPr>
        <xdr:cNvPr id="13" name="Picture 1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96750" y="5467350"/>
          <a:ext cx="676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1000125</xdr:colOff>
      <xdr:row>15</xdr:row>
      <xdr:rowOff>85725</xdr:rowOff>
    </xdr:from>
    <xdr:to>
      <xdr:col>6</xdr:col>
      <xdr:colOff>1628775</xdr:colOff>
      <xdr:row>15</xdr:row>
      <xdr:rowOff>676275</xdr:rowOff>
    </xdr:to>
    <xdr:pic>
      <xdr:nvPicPr>
        <xdr:cNvPr id="14" name="Picture 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192250" y="5467350"/>
          <a:ext cx="619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962025</xdr:colOff>
      <xdr:row>23</xdr:row>
      <xdr:rowOff>57150</xdr:rowOff>
    </xdr:from>
    <xdr:to>
      <xdr:col>0</xdr:col>
      <xdr:colOff>1609725</xdr:colOff>
      <xdr:row>23</xdr:row>
      <xdr:rowOff>619125</xdr:rowOff>
    </xdr:to>
    <xdr:pic>
      <xdr:nvPicPr>
        <xdr:cNvPr id="15" name="Picture 17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62025" y="7553325"/>
          <a:ext cx="647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847725</xdr:colOff>
      <xdr:row>23</xdr:row>
      <xdr:rowOff>57150</xdr:rowOff>
    </xdr:from>
    <xdr:to>
      <xdr:col>1</xdr:col>
      <xdr:colOff>1762125</xdr:colOff>
      <xdr:row>23</xdr:row>
      <xdr:rowOff>742950</xdr:rowOff>
    </xdr:to>
    <xdr:pic>
      <xdr:nvPicPr>
        <xdr:cNvPr id="16" name="Picture 17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0" y="7553325"/>
          <a:ext cx="914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895350</xdr:colOff>
      <xdr:row>23</xdr:row>
      <xdr:rowOff>57150</xdr:rowOff>
    </xdr:from>
    <xdr:to>
      <xdr:col>2</xdr:col>
      <xdr:colOff>1762125</xdr:colOff>
      <xdr:row>23</xdr:row>
      <xdr:rowOff>685800</xdr:rowOff>
    </xdr:to>
    <xdr:pic>
      <xdr:nvPicPr>
        <xdr:cNvPr id="17" name="Picture 1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81625" y="7553325"/>
          <a:ext cx="8763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23</xdr:row>
      <xdr:rowOff>57150</xdr:rowOff>
    </xdr:from>
    <xdr:to>
      <xdr:col>3</xdr:col>
      <xdr:colOff>1685925</xdr:colOff>
      <xdr:row>23</xdr:row>
      <xdr:rowOff>723900</xdr:rowOff>
    </xdr:to>
    <xdr:pic>
      <xdr:nvPicPr>
        <xdr:cNvPr id="18" name="Picture 1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362825" y="7553325"/>
          <a:ext cx="9715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809625</xdr:colOff>
      <xdr:row>23</xdr:row>
      <xdr:rowOff>57150</xdr:rowOff>
    </xdr:from>
    <xdr:to>
      <xdr:col>4</xdr:col>
      <xdr:colOff>1762125</xdr:colOff>
      <xdr:row>23</xdr:row>
      <xdr:rowOff>704850</xdr:rowOff>
    </xdr:to>
    <xdr:pic>
      <xdr:nvPicPr>
        <xdr:cNvPr id="19" name="Picture 17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67875" y="7553325"/>
          <a:ext cx="9525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800100</xdr:colOff>
      <xdr:row>23</xdr:row>
      <xdr:rowOff>57150</xdr:rowOff>
    </xdr:from>
    <xdr:to>
      <xdr:col>5</xdr:col>
      <xdr:colOff>1533525</xdr:colOff>
      <xdr:row>23</xdr:row>
      <xdr:rowOff>676275</xdr:rowOff>
    </xdr:to>
    <xdr:pic>
      <xdr:nvPicPr>
        <xdr:cNvPr id="20" name="Picture 17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001500" y="7553325"/>
          <a:ext cx="7334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895350</xdr:colOff>
      <xdr:row>23</xdr:row>
      <xdr:rowOff>57150</xdr:rowOff>
    </xdr:from>
    <xdr:to>
      <xdr:col>6</xdr:col>
      <xdr:colOff>1609725</xdr:colOff>
      <xdr:row>23</xdr:row>
      <xdr:rowOff>657225</xdr:rowOff>
    </xdr:to>
    <xdr:pic>
      <xdr:nvPicPr>
        <xdr:cNvPr id="21" name="Picture 17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087475" y="7553325"/>
          <a:ext cx="7048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847725</xdr:colOff>
      <xdr:row>31</xdr:row>
      <xdr:rowOff>152400</xdr:rowOff>
    </xdr:from>
    <xdr:to>
      <xdr:col>0</xdr:col>
      <xdr:colOff>1533525</xdr:colOff>
      <xdr:row>31</xdr:row>
      <xdr:rowOff>723900</xdr:rowOff>
    </xdr:to>
    <xdr:pic>
      <xdr:nvPicPr>
        <xdr:cNvPr id="22" name="Picture 1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47725" y="10029825"/>
          <a:ext cx="685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31</xdr:row>
      <xdr:rowOff>152400</xdr:rowOff>
    </xdr:from>
    <xdr:to>
      <xdr:col>1</xdr:col>
      <xdr:colOff>1704975</xdr:colOff>
      <xdr:row>31</xdr:row>
      <xdr:rowOff>762000</xdr:rowOff>
    </xdr:to>
    <xdr:pic>
      <xdr:nvPicPr>
        <xdr:cNvPr id="23" name="Picture 17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190875" y="10029825"/>
          <a:ext cx="8191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933450</xdr:colOff>
      <xdr:row>31</xdr:row>
      <xdr:rowOff>152400</xdr:rowOff>
    </xdr:from>
    <xdr:to>
      <xdr:col>2</xdr:col>
      <xdr:colOff>1752600</xdr:colOff>
      <xdr:row>31</xdr:row>
      <xdr:rowOff>790575</xdr:rowOff>
    </xdr:to>
    <xdr:pic>
      <xdr:nvPicPr>
        <xdr:cNvPr id="24" name="Picture 1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9725" y="10029825"/>
          <a:ext cx="8191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942975</xdr:colOff>
      <xdr:row>31</xdr:row>
      <xdr:rowOff>152400</xdr:rowOff>
    </xdr:from>
    <xdr:to>
      <xdr:col>3</xdr:col>
      <xdr:colOff>1762125</xdr:colOff>
      <xdr:row>31</xdr:row>
      <xdr:rowOff>771525</xdr:rowOff>
    </xdr:to>
    <xdr:pic>
      <xdr:nvPicPr>
        <xdr:cNvPr id="25" name="Picture 18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81900" y="10029825"/>
          <a:ext cx="8286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2219325</xdr:colOff>
      <xdr:row>1</xdr:row>
      <xdr:rowOff>1171575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0"/>
          <a:ext cx="154114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</xdr:row>
      <xdr:rowOff>152400</xdr:rowOff>
    </xdr:from>
    <xdr:to>
      <xdr:col>0</xdr:col>
      <xdr:colOff>1485900</xdr:colOff>
      <xdr:row>7</xdr:row>
      <xdr:rowOff>628650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71775"/>
          <a:ext cx="6953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809625</xdr:colOff>
      <xdr:row>6</xdr:row>
      <xdr:rowOff>123825</xdr:rowOff>
    </xdr:from>
    <xdr:to>
      <xdr:col>3</xdr:col>
      <xdr:colOff>1647825</xdr:colOff>
      <xdr:row>7</xdr:row>
      <xdr:rowOff>666750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2743200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857250</xdr:colOff>
      <xdr:row>6</xdr:row>
      <xdr:rowOff>142875</xdr:rowOff>
    </xdr:from>
    <xdr:to>
      <xdr:col>4</xdr:col>
      <xdr:colOff>1838325</xdr:colOff>
      <xdr:row>7</xdr:row>
      <xdr:rowOff>657225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62250"/>
          <a:ext cx="981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914400</xdr:colOff>
      <xdr:row>7</xdr:row>
      <xdr:rowOff>76200</xdr:rowOff>
    </xdr:from>
    <xdr:to>
      <xdr:col>5</xdr:col>
      <xdr:colOff>1466850</xdr:colOff>
      <xdr:row>7</xdr:row>
      <xdr:rowOff>581025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10900" y="2857500"/>
          <a:ext cx="5524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476250</xdr:colOff>
      <xdr:row>7</xdr:row>
      <xdr:rowOff>28575</xdr:rowOff>
    </xdr:from>
    <xdr:to>
      <xdr:col>6</xdr:col>
      <xdr:colOff>1276350</xdr:colOff>
      <xdr:row>7</xdr:row>
      <xdr:rowOff>619125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39675" y="2809875"/>
          <a:ext cx="800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676275</xdr:colOff>
      <xdr:row>14</xdr:row>
      <xdr:rowOff>161925</xdr:rowOff>
    </xdr:from>
    <xdr:to>
      <xdr:col>0</xdr:col>
      <xdr:colOff>1695450</xdr:colOff>
      <xdr:row>15</xdr:row>
      <xdr:rowOff>685800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4848225"/>
          <a:ext cx="10191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809625</xdr:colOff>
      <xdr:row>14</xdr:row>
      <xdr:rowOff>161925</xdr:rowOff>
    </xdr:from>
    <xdr:to>
      <xdr:col>1</xdr:col>
      <xdr:colOff>1638300</xdr:colOff>
      <xdr:row>15</xdr:row>
      <xdr:rowOff>628650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4848225"/>
          <a:ext cx="8286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800100</xdr:colOff>
      <xdr:row>14</xdr:row>
      <xdr:rowOff>66675</xdr:rowOff>
    </xdr:from>
    <xdr:to>
      <xdr:col>2</xdr:col>
      <xdr:colOff>1828800</xdr:colOff>
      <xdr:row>15</xdr:row>
      <xdr:rowOff>685800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4752975"/>
          <a:ext cx="1028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828675</xdr:colOff>
      <xdr:row>15</xdr:row>
      <xdr:rowOff>38100</xdr:rowOff>
    </xdr:from>
    <xdr:to>
      <xdr:col>5</xdr:col>
      <xdr:colOff>1514475</xdr:colOff>
      <xdr:row>15</xdr:row>
      <xdr:rowOff>571500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925175" y="4953000"/>
          <a:ext cx="6858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533400</xdr:colOff>
      <xdr:row>15</xdr:row>
      <xdr:rowOff>57150</xdr:rowOff>
    </xdr:from>
    <xdr:to>
      <xdr:col>6</xdr:col>
      <xdr:colOff>1209675</xdr:colOff>
      <xdr:row>15</xdr:row>
      <xdr:rowOff>571500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96825" y="4972050"/>
          <a:ext cx="6762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828675</xdr:colOff>
      <xdr:row>23</xdr:row>
      <xdr:rowOff>466725</xdr:rowOff>
    </xdr:from>
    <xdr:to>
      <xdr:col>0</xdr:col>
      <xdr:colOff>1419225</xdr:colOff>
      <xdr:row>24</xdr:row>
      <xdr:rowOff>200025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8675" y="7534275"/>
          <a:ext cx="590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1104900</xdr:colOff>
      <xdr:row>23</xdr:row>
      <xdr:rowOff>600075</xdr:rowOff>
    </xdr:from>
    <xdr:to>
      <xdr:col>2</xdr:col>
      <xdr:colOff>1571625</xdr:colOff>
      <xdr:row>24</xdr:row>
      <xdr:rowOff>38100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19675" y="7667625"/>
          <a:ext cx="45720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590550</xdr:colOff>
      <xdr:row>23</xdr:row>
      <xdr:rowOff>76200</xdr:rowOff>
    </xdr:from>
    <xdr:to>
      <xdr:col>3</xdr:col>
      <xdr:colOff>1819275</xdr:colOff>
      <xdr:row>24</xdr:row>
      <xdr:rowOff>419100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00825" y="7143750"/>
          <a:ext cx="12287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676275</xdr:colOff>
      <xdr:row>23</xdr:row>
      <xdr:rowOff>76200</xdr:rowOff>
    </xdr:from>
    <xdr:to>
      <xdr:col>4</xdr:col>
      <xdr:colOff>1905000</xdr:colOff>
      <xdr:row>24</xdr:row>
      <xdr:rowOff>438150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15375" y="7143750"/>
          <a:ext cx="12287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952500</xdr:colOff>
      <xdr:row>31</xdr:row>
      <xdr:rowOff>438150</xdr:rowOff>
    </xdr:from>
    <xdr:to>
      <xdr:col>4</xdr:col>
      <xdr:colOff>1276350</xdr:colOff>
      <xdr:row>32</xdr:row>
      <xdr:rowOff>238125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991600" y="10134600"/>
          <a:ext cx="3143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933450</xdr:colOff>
      <xdr:row>31</xdr:row>
      <xdr:rowOff>438150</xdr:rowOff>
    </xdr:from>
    <xdr:to>
      <xdr:col>5</xdr:col>
      <xdr:colOff>1438275</xdr:colOff>
      <xdr:row>32</xdr:row>
      <xdr:rowOff>266700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029950" y="10134600"/>
          <a:ext cx="5048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695325</xdr:colOff>
      <xdr:row>31</xdr:row>
      <xdr:rowOff>352425</xdr:rowOff>
    </xdr:from>
    <xdr:to>
      <xdr:col>6</xdr:col>
      <xdr:colOff>1057275</xdr:colOff>
      <xdr:row>32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858750" y="10048875"/>
          <a:ext cx="3619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31</xdr:row>
      <xdr:rowOff>304800</xdr:rowOff>
    </xdr:from>
    <xdr:to>
      <xdr:col>3</xdr:col>
      <xdr:colOff>1743075</xdr:colOff>
      <xdr:row>32</xdr:row>
      <xdr:rowOff>180975</xdr:rowOff>
    </xdr:to>
    <xdr:pic>
      <xdr:nvPicPr>
        <xdr:cNvPr id="18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43700" y="10001250"/>
          <a:ext cx="1009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1743075</xdr:colOff>
      <xdr:row>2</xdr:row>
      <xdr:rowOff>133350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0"/>
          <a:ext cx="13906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0" zoomScaleNormal="80" zoomScaleSheetLayoutView="55" workbookViewId="0" topLeftCell="A1">
      <selection activeCell="E32" sqref="E32"/>
    </sheetView>
  </sheetViews>
  <sheetFormatPr defaultColWidth="16.00390625" defaultRowHeight="12.75"/>
  <cols>
    <col min="1" max="1" width="30.125" style="1" customWidth="1"/>
    <col min="2" max="2" width="28.75390625" style="1" customWidth="1"/>
    <col min="3" max="3" width="28.25390625" style="1" customWidth="1"/>
    <col min="4" max="4" width="29.125" style="2" customWidth="1"/>
    <col min="5" max="5" width="30.75390625" style="2" customWidth="1"/>
    <col min="6" max="6" width="26.125" style="2" customWidth="1"/>
    <col min="7" max="7" width="29.875" style="2" customWidth="1"/>
    <col min="8" max="8" width="24.75390625" style="2" customWidth="1"/>
    <col min="9" max="16384" width="15.75390625" style="2" customWidth="1"/>
  </cols>
  <sheetData>
    <row r="1" spans="6:7" ht="16.5">
      <c r="F1" s="3"/>
      <c r="G1" s="3"/>
    </row>
    <row r="2" spans="1:7" ht="92.25" customHeight="1">
      <c r="A2" s="4"/>
      <c r="F2" s="3"/>
      <c r="G2" s="3"/>
    </row>
    <row r="3" spans="1:7" s="6" customFormat="1" ht="68.25" customHeight="1">
      <c r="A3" s="5" t="s">
        <v>0</v>
      </c>
      <c r="B3" s="5"/>
      <c r="C3" s="5"/>
      <c r="D3" s="5"/>
      <c r="E3" s="5"/>
      <c r="F3" s="5"/>
      <c r="G3" s="5"/>
    </row>
    <row r="4" spans="1:7" s="9" customFormat="1" ht="14.25">
      <c r="A4" s="7"/>
      <c r="B4" s="8"/>
      <c r="C4" s="8"/>
      <c r="D4" s="8"/>
      <c r="E4" s="8"/>
      <c r="F4" s="8"/>
      <c r="G4" s="8"/>
    </row>
    <row r="5" spans="1:7" s="11" customFormat="1" ht="16.5">
      <c r="A5" s="8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7" s="13" customFormat="1" ht="13.5" customHeight="1">
      <c r="A6" s="12" t="s">
        <v>8</v>
      </c>
      <c r="B6" s="12" t="s">
        <v>8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</row>
    <row r="7" spans="1:7" s="9" customFormat="1" ht="14.25">
      <c r="A7" s="14" t="s">
        <v>9</v>
      </c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</row>
    <row r="8" spans="1:7" ht="58.5" customHeight="1">
      <c r="A8" s="16"/>
      <c r="B8" s="17"/>
      <c r="C8" s="17"/>
      <c r="D8" s="17"/>
      <c r="E8" s="17"/>
      <c r="F8" s="17"/>
      <c r="G8" s="17"/>
    </row>
    <row r="9" spans="1:7" ht="42" customHeight="1">
      <c r="A9" s="18"/>
      <c r="B9" s="15"/>
      <c r="C9" s="15"/>
      <c r="D9" s="15"/>
      <c r="E9" s="15"/>
      <c r="F9" s="15"/>
      <c r="G9" s="15"/>
    </row>
    <row r="10" spans="1:7" s="20" customFormat="1" ht="15.75">
      <c r="A10" s="19">
        <f>Лист1!$G$6</f>
        <v>7660.8</v>
      </c>
      <c r="B10" s="19">
        <f>Лист1!$G$8</f>
        <v>8841.6</v>
      </c>
      <c r="C10" s="19">
        <f>Лист1!$G$9</f>
        <v>11452.800000000001</v>
      </c>
      <c r="D10" s="19">
        <f>Лист1!$G$14</f>
        <v>6827.200000000001</v>
      </c>
      <c r="E10" s="19">
        <f>Лист1!$G$11</f>
        <v>7705.6</v>
      </c>
      <c r="F10" s="19">
        <f>Лист1!$G$13</f>
        <v>8852.800000000001</v>
      </c>
      <c r="G10" s="19">
        <f>Лист1!$G$7</f>
        <v>10201.6</v>
      </c>
    </row>
    <row r="11" spans="1:7" ht="9.75" customHeight="1">
      <c r="A11" s="21"/>
      <c r="B11" s="21"/>
      <c r="C11" s="21"/>
      <c r="D11" s="21"/>
      <c r="E11" s="21"/>
      <c r="F11" s="21"/>
      <c r="G11" s="21"/>
    </row>
    <row r="12" spans="1:7" s="9" customFormat="1" ht="14.25">
      <c r="A12" s="8"/>
      <c r="B12" s="8"/>
      <c r="C12" s="8"/>
      <c r="D12" s="8"/>
      <c r="E12" s="8"/>
      <c r="F12" s="8"/>
      <c r="G12" s="8"/>
    </row>
    <row r="13" spans="1:7" s="11" customFormat="1" ht="15" customHeight="1">
      <c r="A13" s="22" t="s">
        <v>16</v>
      </c>
      <c r="B13" s="22" t="s">
        <v>17</v>
      </c>
      <c r="C13" s="22" t="s">
        <v>18</v>
      </c>
      <c r="D13" s="22" t="s">
        <v>19</v>
      </c>
      <c r="E13" s="22" t="s">
        <v>20</v>
      </c>
      <c r="F13" s="22" t="s">
        <v>21</v>
      </c>
      <c r="G13" s="22" t="s">
        <v>22</v>
      </c>
    </row>
    <row r="14" spans="1:7" s="24" customFormat="1" ht="15" customHeight="1">
      <c r="A14" s="23" t="s">
        <v>8</v>
      </c>
      <c r="B14" s="12" t="s">
        <v>8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</row>
    <row r="15" spans="1:7" s="9" customFormat="1" ht="18" customHeight="1">
      <c r="A15" s="14" t="s">
        <v>24</v>
      </c>
      <c r="B15" s="15" t="s">
        <v>25</v>
      </c>
      <c r="C15" s="15" t="s">
        <v>26</v>
      </c>
      <c r="D15" s="15" t="s">
        <v>26</v>
      </c>
      <c r="E15" s="15" t="s">
        <v>26</v>
      </c>
      <c r="F15" s="15" t="s">
        <v>27</v>
      </c>
      <c r="G15" s="15" t="s">
        <v>27</v>
      </c>
    </row>
    <row r="16" spans="1:7" s="24" customFormat="1" ht="62.25" customHeight="1">
      <c r="A16" s="17"/>
      <c r="B16" s="17"/>
      <c r="C16" s="17"/>
      <c r="D16" s="17"/>
      <c r="E16" s="17"/>
      <c r="F16" s="17"/>
      <c r="G16" s="17"/>
    </row>
    <row r="17" spans="1:7" s="9" customFormat="1" ht="12.75" customHeight="1">
      <c r="A17" s="15"/>
      <c r="B17" s="15"/>
      <c r="C17" s="15" t="s">
        <v>28</v>
      </c>
      <c r="D17" s="15"/>
      <c r="E17" s="15"/>
      <c r="F17" s="15" t="s">
        <v>29</v>
      </c>
      <c r="G17" s="15"/>
    </row>
    <row r="18" spans="1:7" s="20" customFormat="1" ht="15.75">
      <c r="A18" s="19">
        <f>Лист1!$G$12</f>
        <v>10217.6</v>
      </c>
      <c r="B18" s="19">
        <f>Лист1!$G$10</f>
        <v>13956.800000000001</v>
      </c>
      <c r="C18" s="19">
        <f>Лист1!$G$15</f>
        <v>1259.2</v>
      </c>
      <c r="D18" s="19">
        <f>Лист1!$G$16</f>
        <v>1475.2</v>
      </c>
      <c r="E18" s="19">
        <f>Лист1!$G$17</f>
        <v>1395.2</v>
      </c>
      <c r="F18" s="19">
        <f>Лист1!$G$18</f>
        <v>1553.6000000000001</v>
      </c>
      <c r="G18" s="19">
        <f>Лист1!$G$19</f>
        <v>1726.4</v>
      </c>
    </row>
    <row r="19" spans="1:7" s="9" customFormat="1" ht="14.25">
      <c r="A19" s="21"/>
      <c r="B19" s="21"/>
      <c r="C19" s="21"/>
      <c r="D19" s="25"/>
      <c r="E19" s="25"/>
      <c r="F19" s="25"/>
      <c r="G19" s="25"/>
    </row>
    <row r="20" spans="1:7" s="9" customFormat="1" ht="15.75" customHeight="1">
      <c r="A20" s="26"/>
      <c r="B20" s="27"/>
      <c r="C20" s="27"/>
      <c r="D20" s="27"/>
      <c r="E20" s="27"/>
      <c r="F20" s="27"/>
      <c r="G20" s="27"/>
    </row>
    <row r="21" spans="1:7" s="11" customFormat="1" ht="15.75" customHeight="1">
      <c r="A21" s="22" t="s">
        <v>30</v>
      </c>
      <c r="B21" s="22" t="s">
        <v>31</v>
      </c>
      <c r="C21" s="22" t="s">
        <v>32</v>
      </c>
      <c r="D21" s="22" t="s">
        <v>33</v>
      </c>
      <c r="E21" s="22" t="s">
        <v>34</v>
      </c>
      <c r="F21" s="22" t="s">
        <v>35</v>
      </c>
      <c r="G21" s="22" t="s">
        <v>36</v>
      </c>
    </row>
    <row r="22" spans="1:7" s="13" customFormat="1" ht="12.75" customHeight="1">
      <c r="A22" s="23" t="s">
        <v>23</v>
      </c>
      <c r="B22" s="23" t="s">
        <v>23</v>
      </c>
      <c r="C22" s="23" t="s">
        <v>23</v>
      </c>
      <c r="D22" s="23" t="s">
        <v>23</v>
      </c>
      <c r="E22" s="23" t="s">
        <v>23</v>
      </c>
      <c r="F22" s="23" t="s">
        <v>23</v>
      </c>
      <c r="G22" s="23" t="s">
        <v>23</v>
      </c>
    </row>
    <row r="23" spans="1:7" ht="17.25" customHeight="1">
      <c r="A23" s="15" t="s">
        <v>27</v>
      </c>
      <c r="B23" s="15" t="s">
        <v>37</v>
      </c>
      <c r="C23" s="15" t="s">
        <v>37</v>
      </c>
      <c r="D23" s="15" t="s">
        <v>38</v>
      </c>
      <c r="E23" s="15" t="s">
        <v>38</v>
      </c>
      <c r="F23" s="15" t="s">
        <v>39</v>
      </c>
      <c r="G23" s="15" t="s">
        <v>39</v>
      </c>
    </row>
    <row r="24" spans="1:7" ht="64.5" customHeight="1">
      <c r="A24" s="17"/>
      <c r="B24" s="17"/>
      <c r="C24" s="17"/>
      <c r="D24" s="17"/>
      <c r="E24" s="17"/>
      <c r="F24" s="17"/>
      <c r="G24" s="17"/>
    </row>
    <row r="25" spans="1:7" ht="24" customHeight="1">
      <c r="A25" s="28" t="s">
        <v>29</v>
      </c>
      <c r="B25" s="29" t="s">
        <v>40</v>
      </c>
      <c r="C25" s="29"/>
      <c r="D25" s="15"/>
      <c r="E25" s="15"/>
      <c r="F25" s="29" t="s">
        <v>28</v>
      </c>
      <c r="G25" s="29"/>
    </row>
    <row r="26" spans="1:7" s="20" customFormat="1" ht="27.75" customHeight="1">
      <c r="A26" s="30">
        <f>Лист1!$G$20</f>
        <v>1726.4</v>
      </c>
      <c r="B26" s="31">
        <f>Лист1!$G$21</f>
        <v>2140.8</v>
      </c>
      <c r="C26" s="31">
        <f>Лист1!$G$22</f>
        <v>2329.6</v>
      </c>
      <c r="D26" s="31">
        <f>Лист1!$G$23</f>
        <v>2329.6</v>
      </c>
      <c r="E26" s="31">
        <f>Лист1!$G$24</f>
        <v>2372.8</v>
      </c>
      <c r="F26" s="31">
        <f>Лист1!$G$25</f>
        <v>1769.6000000000001</v>
      </c>
      <c r="G26" s="32">
        <f>Лист1!$G$26</f>
        <v>1985.6000000000001</v>
      </c>
    </row>
    <row r="27" spans="1:7" ht="14.25" customHeight="1">
      <c r="A27" s="33"/>
      <c r="B27" s="33"/>
      <c r="C27" s="33"/>
      <c r="D27" s="33"/>
      <c r="E27" s="33"/>
      <c r="F27" s="33"/>
      <c r="G27" s="34"/>
    </row>
    <row r="28" spans="1:8" s="9" customFormat="1" ht="14.25">
      <c r="A28" s="35"/>
      <c r="B28" s="7"/>
      <c r="C28" s="35"/>
      <c r="D28" s="7"/>
      <c r="E28" s="36"/>
      <c r="F28" s="37"/>
      <c r="G28" s="36"/>
      <c r="H28" s="38"/>
    </row>
    <row r="29" spans="1:8" s="11" customFormat="1" ht="15" customHeight="1">
      <c r="A29" s="22" t="s">
        <v>41</v>
      </c>
      <c r="B29" s="22" t="s">
        <v>42</v>
      </c>
      <c r="C29" s="22" t="s">
        <v>43</v>
      </c>
      <c r="D29" s="22" t="s">
        <v>44</v>
      </c>
      <c r="E29" s="39"/>
      <c r="F29" s="39"/>
      <c r="G29" s="39"/>
      <c r="H29" s="40"/>
    </row>
    <row r="30" spans="1:8" s="13" customFormat="1" ht="12.75" customHeight="1">
      <c r="A30" s="23" t="s">
        <v>23</v>
      </c>
      <c r="B30" s="23" t="s">
        <v>23</v>
      </c>
      <c r="C30" s="23" t="s">
        <v>23</v>
      </c>
      <c r="D30" s="23" t="s">
        <v>23</v>
      </c>
      <c r="E30" s="23"/>
      <c r="F30" s="23"/>
      <c r="G30" s="23"/>
      <c r="H30" s="41"/>
    </row>
    <row r="31" spans="1:8" ht="15" customHeight="1">
      <c r="A31" s="15" t="s">
        <v>39</v>
      </c>
      <c r="B31" s="15" t="s">
        <v>45</v>
      </c>
      <c r="C31" s="15" t="s">
        <v>45</v>
      </c>
      <c r="D31" s="15" t="s">
        <v>45</v>
      </c>
      <c r="E31" s="15"/>
      <c r="F31" s="15"/>
      <c r="G31" s="15"/>
      <c r="H31" s="1"/>
    </row>
    <row r="32" spans="1:9" ht="68.25" customHeight="1">
      <c r="A32" s="17"/>
      <c r="B32" s="17"/>
      <c r="C32" s="17"/>
      <c r="D32" s="17"/>
      <c r="E32" s="17"/>
      <c r="F32" s="17"/>
      <c r="G32" s="17"/>
      <c r="I32"/>
    </row>
    <row r="33" spans="1:7" s="9" customFormat="1" ht="38.25" customHeight="1">
      <c r="A33" s="15" t="s">
        <v>28</v>
      </c>
      <c r="B33" s="15" t="s">
        <v>29</v>
      </c>
      <c r="C33" s="15"/>
      <c r="D33" s="15"/>
      <c r="E33" s="15"/>
      <c r="F33" s="15"/>
      <c r="G33" s="15"/>
    </row>
    <row r="34" spans="1:7" s="42" customFormat="1" ht="14.25" customHeight="1">
      <c r="A34" s="32">
        <f>Лист1!$G$27</f>
        <v>1936</v>
      </c>
      <c r="B34" s="32">
        <f>Лист1!$G$28</f>
        <v>2065.6</v>
      </c>
      <c r="C34" s="32">
        <f>Лист1!$G$29</f>
        <v>2236.8</v>
      </c>
      <c r="D34" s="32">
        <f>Лист1!$G$30</f>
        <v>2193.6</v>
      </c>
      <c r="E34" s="32"/>
      <c r="F34" s="32"/>
      <c r="G34" s="32"/>
    </row>
    <row r="35" spans="1:7" s="45" customFormat="1" ht="14.25" customHeight="1">
      <c r="A35" s="43"/>
      <c r="B35" s="43"/>
      <c r="C35" s="43"/>
      <c r="D35" s="44"/>
      <c r="E35" s="44"/>
      <c r="F35" s="44"/>
      <c r="G35" s="44"/>
    </row>
    <row r="36" spans="1:7" s="45" customFormat="1" ht="11.25" customHeight="1">
      <c r="A36" s="46" t="s">
        <v>46</v>
      </c>
      <c r="C36" s="46"/>
      <c r="D36" s="46"/>
      <c r="F36" s="47"/>
      <c r="G36" s="47"/>
    </row>
    <row r="37" spans="1:7" s="45" customFormat="1" ht="12.75" customHeight="1">
      <c r="A37" s="48" t="s">
        <v>47</v>
      </c>
      <c r="B37" s="48"/>
      <c r="C37" s="48"/>
      <c r="D37" s="48"/>
      <c r="F37" s="49"/>
      <c r="G37" s="49"/>
    </row>
    <row r="38" spans="1:5" ht="26.25" customHeight="1">
      <c r="A38" s="48" t="s">
        <v>48</v>
      </c>
      <c r="B38" s="48"/>
      <c r="C38" s="48"/>
      <c r="D38" s="48"/>
      <c r="E38" s="48"/>
    </row>
    <row r="39" ht="12.75" customHeight="1"/>
    <row r="47" ht="14.25"/>
  </sheetData>
  <sheetProtection selectLockedCells="1" selectUnlockedCells="1"/>
  <mergeCells count="12">
    <mergeCell ref="F1:G1"/>
    <mergeCell ref="F2:G2"/>
    <mergeCell ref="A3:G3"/>
    <mergeCell ref="C17:E17"/>
    <mergeCell ref="F17:G17"/>
    <mergeCell ref="B25:C25"/>
    <mergeCell ref="F25:G25"/>
    <mergeCell ref="B33:D33"/>
    <mergeCell ref="E33:G33"/>
    <mergeCell ref="F36:G36"/>
    <mergeCell ref="A37:C37"/>
    <mergeCell ref="A38:B38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0" zoomScaleNormal="80" zoomScaleSheetLayoutView="55" workbookViewId="0" topLeftCell="A1">
      <selection activeCell="E17" sqref="E17"/>
    </sheetView>
  </sheetViews>
  <sheetFormatPr defaultColWidth="16.00390625" defaultRowHeight="12.75"/>
  <cols>
    <col min="1" max="1" width="27.375" style="1" customWidth="1"/>
    <col min="2" max="2" width="24.00390625" style="1" customWidth="1"/>
    <col min="3" max="3" width="27.50390625" style="1" customWidth="1"/>
    <col min="4" max="4" width="26.625" style="2" customWidth="1"/>
    <col min="5" max="5" width="27.00390625" style="2" customWidth="1"/>
    <col min="6" max="6" width="27.125" style="2" customWidth="1"/>
    <col min="7" max="7" width="23.875" style="2" customWidth="1"/>
    <col min="8" max="8" width="24.75390625" style="2" customWidth="1"/>
    <col min="9" max="16384" width="15.75390625" style="2" customWidth="1"/>
  </cols>
  <sheetData>
    <row r="1" spans="6:7" ht="16.5">
      <c r="F1" s="3"/>
      <c r="G1" s="3"/>
    </row>
    <row r="2" spans="1:7" ht="75" customHeight="1">
      <c r="A2" s="4"/>
      <c r="F2" s="3"/>
      <c r="G2" s="3"/>
    </row>
    <row r="3" spans="1:7" s="6" customFormat="1" ht="68.25" customHeight="1">
      <c r="A3" s="5" t="s">
        <v>0</v>
      </c>
      <c r="B3" s="5"/>
      <c r="C3" s="5"/>
      <c r="D3" s="5"/>
      <c r="E3" s="5"/>
      <c r="F3" s="5"/>
      <c r="G3" s="5"/>
    </row>
    <row r="4" spans="1:7" s="9" customFormat="1" ht="14.25">
      <c r="A4" s="50"/>
      <c r="B4" s="50"/>
      <c r="C4" s="50"/>
      <c r="D4" s="50"/>
      <c r="E4" s="50"/>
      <c r="F4" s="50"/>
      <c r="G4" s="50"/>
    </row>
    <row r="5" spans="1:7" s="11" customFormat="1" ht="16.5">
      <c r="A5" s="51" t="s">
        <v>49</v>
      </c>
      <c r="B5" s="51"/>
      <c r="C5" s="51"/>
      <c r="D5" s="51" t="s">
        <v>50</v>
      </c>
      <c r="E5" s="51" t="s">
        <v>51</v>
      </c>
      <c r="F5" s="51" t="s">
        <v>52</v>
      </c>
      <c r="G5" s="51" t="s">
        <v>53</v>
      </c>
    </row>
    <row r="6" spans="1:7" ht="15.75" customHeight="1">
      <c r="A6" s="52" t="s">
        <v>54</v>
      </c>
      <c r="B6" s="52"/>
      <c r="C6" s="52"/>
      <c r="D6" s="52" t="s">
        <v>54</v>
      </c>
      <c r="E6" s="52" t="s">
        <v>54</v>
      </c>
      <c r="F6" s="52" t="s">
        <v>54</v>
      </c>
      <c r="G6" s="52" t="s">
        <v>54</v>
      </c>
    </row>
    <row r="7" spans="1:7" s="9" customFormat="1" ht="12.75">
      <c r="A7" s="53" t="s">
        <v>55</v>
      </c>
      <c r="B7" s="53"/>
      <c r="C7" s="53"/>
      <c r="D7" s="53" t="s">
        <v>56</v>
      </c>
      <c r="E7" s="53" t="s">
        <v>57</v>
      </c>
      <c r="F7" s="53" t="s">
        <v>58</v>
      </c>
      <c r="G7" s="53" t="s">
        <v>59</v>
      </c>
    </row>
    <row r="8" spans="1:7" ht="58.5" customHeight="1">
      <c r="A8"/>
      <c r="B8"/>
      <c r="C8"/>
      <c r="D8"/>
      <c r="E8"/>
      <c r="F8"/>
      <c r="G8"/>
    </row>
    <row r="9" spans="1:7" ht="21" customHeight="1">
      <c r="A9" s="54"/>
      <c r="D9" s="1" t="s">
        <v>60</v>
      </c>
      <c r="E9" s="1"/>
      <c r="F9" s="1"/>
      <c r="G9" s="1"/>
    </row>
    <row r="10" spans="1:7" s="20" customFormat="1" ht="16.5">
      <c r="A10" s="55">
        <f>Лист1!$G$41</f>
        <v>2358.4</v>
      </c>
      <c r="B10" s="55"/>
      <c r="C10" s="55"/>
      <c r="D10" s="55">
        <f>Лист1!$G$42</f>
        <v>4097.6</v>
      </c>
      <c r="E10" s="55">
        <f>Лист1!$G$44</f>
        <v>4489.6</v>
      </c>
      <c r="F10" s="55">
        <f>Лист1!$G$46</f>
        <v>2252.8</v>
      </c>
      <c r="G10" s="55">
        <f>Лист1!$G$47</f>
        <v>2796.8</v>
      </c>
    </row>
    <row r="11" spans="1:7" ht="9.75" customHeight="1">
      <c r="A11" s="56"/>
      <c r="B11" s="56"/>
      <c r="C11" s="56"/>
      <c r="D11" s="56"/>
      <c r="E11" s="56"/>
      <c r="F11" s="56"/>
      <c r="G11" s="56"/>
    </row>
    <row r="12" spans="1:7" s="9" customFormat="1" ht="14.25">
      <c r="A12" s="50"/>
      <c r="B12" s="50"/>
      <c r="C12" s="50"/>
      <c r="D12" s="50"/>
      <c r="E12" s="50"/>
      <c r="F12" s="50"/>
      <c r="G12" s="50"/>
    </row>
    <row r="13" spans="1:7" s="11" customFormat="1" ht="15" customHeight="1">
      <c r="A13" s="51" t="s">
        <v>61</v>
      </c>
      <c r="B13" s="51" t="s">
        <v>62</v>
      </c>
      <c r="C13" s="51" t="s">
        <v>63</v>
      </c>
      <c r="D13" s="51"/>
      <c r="E13" s="51"/>
      <c r="F13" s="51" t="s">
        <v>64</v>
      </c>
      <c r="G13" s="51" t="s">
        <v>65</v>
      </c>
    </row>
    <row r="14" spans="1:7" s="9" customFormat="1" ht="15" customHeight="1">
      <c r="A14" s="52" t="s">
        <v>66</v>
      </c>
      <c r="B14" s="38" t="s">
        <v>54</v>
      </c>
      <c r="C14" s="52" t="s">
        <v>66</v>
      </c>
      <c r="D14" s="52"/>
      <c r="E14" s="52"/>
      <c r="F14" s="52" t="s">
        <v>67</v>
      </c>
      <c r="G14" s="52" t="s">
        <v>67</v>
      </c>
    </row>
    <row r="15" spans="1:7" s="9" customFormat="1" ht="18" customHeight="1">
      <c r="A15" s="53" t="s">
        <v>68</v>
      </c>
      <c r="B15" s="53" t="s">
        <v>69</v>
      </c>
      <c r="C15" s="53" t="s">
        <v>68</v>
      </c>
      <c r="D15" s="53"/>
      <c r="E15" s="53"/>
      <c r="F15" s="53" t="s">
        <v>70</v>
      </c>
      <c r="G15" s="53" t="s">
        <v>71</v>
      </c>
    </row>
    <row r="16" spans="1:7" s="24" customFormat="1" ht="62.25" customHeight="1">
      <c r="A16"/>
      <c r="B16"/>
      <c r="C16"/>
      <c r="D16"/>
      <c r="E16"/>
      <c r="F16"/>
      <c r="G16"/>
    </row>
    <row r="17" spans="1:7" s="9" customFormat="1" ht="14.25">
      <c r="A17" s="1"/>
      <c r="B17" s="1"/>
      <c r="C17" s="1"/>
      <c r="D17" s="1"/>
      <c r="E17" s="1"/>
      <c r="F17" s="1"/>
      <c r="G17" s="1"/>
    </row>
    <row r="18" spans="1:7" s="20" customFormat="1" ht="14.25">
      <c r="A18" s="55">
        <f>Лист1!$G$33</f>
        <v>4238.400000000001</v>
      </c>
      <c r="B18" s="55">
        <f>Лист1!$G$48</f>
        <v>5529.6</v>
      </c>
      <c r="C18" s="55">
        <f>Лист1!$G$32</f>
        <v>3142.4</v>
      </c>
      <c r="D18" s="55"/>
      <c r="E18" s="55"/>
      <c r="F18" s="55">
        <f>Лист1!$G$37</f>
        <v>2513.6000000000004</v>
      </c>
      <c r="G18" s="55">
        <f>Лист1!$G$38</f>
        <v>3148.8</v>
      </c>
    </row>
    <row r="19" spans="1:7" s="9" customFormat="1" ht="13.5">
      <c r="A19" s="56"/>
      <c r="B19" s="56"/>
      <c r="C19" s="56"/>
      <c r="D19" s="57"/>
      <c r="E19" s="57"/>
      <c r="F19" s="57"/>
      <c r="G19" s="57"/>
    </row>
    <row r="20" spans="1:7" s="9" customFormat="1" ht="15.75" customHeight="1">
      <c r="A20" s="58"/>
      <c r="B20" s="59"/>
      <c r="C20" s="59"/>
      <c r="D20" s="59"/>
      <c r="E20" s="59"/>
      <c r="F20" s="60"/>
      <c r="G20" s="60"/>
    </row>
    <row r="21" spans="1:7" s="11" customFormat="1" ht="15.75" customHeight="1">
      <c r="A21" s="51" t="s">
        <v>72</v>
      </c>
      <c r="B21" s="51"/>
      <c r="C21" s="51" t="s">
        <v>73</v>
      </c>
      <c r="D21" s="51" t="s">
        <v>74</v>
      </c>
      <c r="E21" s="51" t="s">
        <v>75</v>
      </c>
      <c r="F21" s="61"/>
      <c r="G21" s="61"/>
    </row>
    <row r="22" spans="1:7" s="9" customFormat="1" ht="16.5" customHeight="1">
      <c r="A22" s="52" t="s">
        <v>67</v>
      </c>
      <c r="B22" s="52"/>
      <c r="C22" s="62" t="s">
        <v>76</v>
      </c>
      <c r="D22" s="62" t="s">
        <v>77</v>
      </c>
      <c r="E22" s="62" t="s">
        <v>77</v>
      </c>
      <c r="F22" s="62"/>
      <c r="G22" s="62"/>
    </row>
    <row r="23" spans="1:7" ht="17.25" customHeight="1">
      <c r="A23" s="53" t="s">
        <v>78</v>
      </c>
      <c r="B23" s="53"/>
      <c r="C23" s="53" t="s">
        <v>79</v>
      </c>
      <c r="D23" s="53" t="s">
        <v>80</v>
      </c>
      <c r="E23" s="53" t="s">
        <v>80</v>
      </c>
      <c r="F23" s="53"/>
      <c r="G23" s="53"/>
    </row>
    <row r="24" spans="1:7" ht="64.5" customHeight="1">
      <c r="A24"/>
      <c r="B24"/>
      <c r="C24"/>
      <c r="D24"/>
      <c r="E24"/>
      <c r="F24"/>
      <c r="G24"/>
    </row>
    <row r="25" spans="1:7" ht="54" customHeight="1">
      <c r="A25" s="63"/>
      <c r="B25" s="63"/>
      <c r="D25" s="1"/>
      <c r="E25" s="1"/>
      <c r="F25" s="63"/>
      <c r="G25" s="1"/>
    </row>
    <row r="26" spans="1:7" s="20" customFormat="1" ht="13.5" customHeight="1">
      <c r="A26" s="64">
        <f>Лист1!$G$39</f>
        <v>3726.4</v>
      </c>
      <c r="B26" s="64"/>
      <c r="C26" s="64">
        <f>Лист1!$G$31</f>
        <v>1860.8000000000002</v>
      </c>
      <c r="D26" s="64">
        <f>Лист1!$G$4</f>
        <v>13817.6</v>
      </c>
      <c r="E26" s="64">
        <f>Лист1!$G$5</f>
        <v>13747.2</v>
      </c>
      <c r="F26" s="64"/>
      <c r="G26" s="65"/>
    </row>
    <row r="27" spans="1:7" ht="14.25" customHeight="1">
      <c r="A27" s="66"/>
      <c r="B27" s="66"/>
      <c r="C27" s="66"/>
      <c r="D27" s="66"/>
      <c r="E27" s="66"/>
      <c r="F27" s="66"/>
      <c r="G27" s="67"/>
    </row>
    <row r="28" spans="1:8" s="9" customFormat="1" ht="14.25">
      <c r="A28" s="68"/>
      <c r="C28" s="68"/>
      <c r="D28" s="69"/>
      <c r="E28" s="70"/>
      <c r="F28" s="69"/>
      <c r="G28" s="70"/>
      <c r="H28" s="38"/>
    </row>
    <row r="29" spans="1:8" s="11" customFormat="1" ht="15" customHeight="1">
      <c r="A29" s="61"/>
      <c r="B29" s="61"/>
      <c r="C29" s="61"/>
      <c r="D29" s="51" t="s">
        <v>81</v>
      </c>
      <c r="E29" s="51" t="s">
        <v>82</v>
      </c>
      <c r="F29" s="51" t="s">
        <v>83</v>
      </c>
      <c r="G29" s="51" t="s">
        <v>84</v>
      </c>
      <c r="H29" s="40"/>
    </row>
    <row r="30" spans="1:8" s="9" customFormat="1" ht="16.5" customHeight="1">
      <c r="A30" s="62"/>
      <c r="B30" s="62"/>
      <c r="C30" s="62"/>
      <c r="D30" s="52" t="s">
        <v>85</v>
      </c>
      <c r="E30" s="62" t="s">
        <v>86</v>
      </c>
      <c r="F30" s="38" t="s">
        <v>86</v>
      </c>
      <c r="G30" s="62" t="s">
        <v>87</v>
      </c>
      <c r="H30" s="38"/>
    </row>
    <row r="31" spans="1:8" ht="15" customHeight="1">
      <c r="A31" s="53"/>
      <c r="B31" s="53"/>
      <c r="C31" s="53"/>
      <c r="D31" s="53" t="s">
        <v>88</v>
      </c>
      <c r="E31" s="53" t="s">
        <v>89</v>
      </c>
      <c r="F31" s="53" t="s">
        <v>90</v>
      </c>
      <c r="G31" s="1" t="s">
        <v>91</v>
      </c>
      <c r="H31" s="1"/>
    </row>
    <row r="32" spans="1:7" ht="68.25" customHeight="1">
      <c r="A32"/>
      <c r="B32"/>
      <c r="C32" s="71"/>
      <c r="D32" s="71"/>
      <c r="E32"/>
      <c r="F32" s="1"/>
      <c r="G32" s="1"/>
    </row>
    <row r="33" spans="1:7" s="9" customFormat="1" ht="60" customHeight="1">
      <c r="A33" s="38"/>
      <c r="B33" s="1"/>
      <c r="C33" s="38"/>
      <c r="D33" s="38"/>
      <c r="E33" s="1"/>
      <c r="F33" s="38"/>
      <c r="G33" s="38"/>
    </row>
    <row r="34" spans="1:7" s="42" customFormat="1" ht="14.25" customHeight="1">
      <c r="A34" s="72" t="s">
        <v>92</v>
      </c>
      <c r="B34" s="72"/>
      <c r="C34" s="72" t="s">
        <v>92</v>
      </c>
      <c r="D34" s="72">
        <f>Лист1!G35</f>
        <v>3321.6000000000004</v>
      </c>
      <c r="E34" s="72">
        <f>Лист1!$G$49</f>
        <v>1800</v>
      </c>
      <c r="F34" s="72">
        <f>Лист1!$G$50</f>
        <v>3889.6000000000004</v>
      </c>
      <c r="G34" s="72">
        <f>Лист1!$G$51</f>
        <v>2710.4</v>
      </c>
    </row>
    <row r="35" spans="1:7" s="45" customFormat="1" ht="14.25" customHeight="1">
      <c r="A35" s="73"/>
      <c r="B35" s="73"/>
      <c r="C35" s="73"/>
      <c r="D35" s="74"/>
      <c r="E35" s="74"/>
      <c r="F35" s="74"/>
      <c r="G35" s="74"/>
    </row>
    <row r="36" spans="1:7" s="45" customFormat="1" ht="11.25" customHeight="1">
      <c r="A36" s="46" t="s">
        <v>46</v>
      </c>
      <c r="C36" s="46"/>
      <c r="D36" s="46"/>
      <c r="F36" s="47"/>
      <c r="G36" s="47"/>
    </row>
    <row r="37" spans="1:7" s="45" customFormat="1" ht="12.75" customHeight="1">
      <c r="A37" s="48" t="s">
        <v>47</v>
      </c>
      <c r="B37" s="48"/>
      <c r="C37" s="48"/>
      <c r="D37" s="48"/>
      <c r="F37" s="49"/>
      <c r="G37" s="49"/>
    </row>
    <row r="38" spans="1:5" ht="26.25" customHeight="1">
      <c r="A38" s="48" t="s">
        <v>48</v>
      </c>
      <c r="B38" s="48"/>
      <c r="C38" s="48"/>
      <c r="D38" s="48"/>
      <c r="E38" s="48"/>
    </row>
    <row r="39" ht="12.75" customHeight="1">
      <c r="A39" s="2"/>
    </row>
    <row r="40" spans="1:4" ht="12.75">
      <c r="A40" s="75"/>
      <c r="B40" s="38"/>
      <c r="C40" s="38"/>
      <c r="D40" s="9"/>
    </row>
    <row r="43" s="2" customFormat="1" ht="12.75">
      <c r="A43" s="1"/>
    </row>
    <row r="49" ht="12.75">
      <c r="B49" s="1" t="s">
        <v>92</v>
      </c>
    </row>
  </sheetData>
  <sheetProtection selectLockedCells="1" selectUnlockedCells="1"/>
  <mergeCells count="10">
    <mergeCell ref="F1:G1"/>
    <mergeCell ref="F2:G2"/>
    <mergeCell ref="A3:G3"/>
    <mergeCell ref="A29:B29"/>
    <mergeCell ref="A30:B30"/>
    <mergeCell ref="A31:B31"/>
    <mergeCell ref="A34:B34"/>
    <mergeCell ref="F36:G36"/>
    <mergeCell ref="A37:C37"/>
    <mergeCell ref="A38:B38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80" zoomScaleNormal="80" workbookViewId="0" topLeftCell="A19">
      <selection activeCell="F9" sqref="F9"/>
    </sheetView>
  </sheetViews>
  <sheetFormatPr defaultColWidth="9.00390625" defaultRowHeight="12.75"/>
  <cols>
    <col min="1" max="1" width="5.375" style="0" customWidth="1"/>
    <col min="2" max="2" width="25.875" style="0" customWidth="1"/>
    <col min="3" max="3" width="11.625" style="0" customWidth="1"/>
    <col min="4" max="4" width="10.00390625" style="0" customWidth="1"/>
    <col min="6" max="6" width="17.125" style="0" customWidth="1"/>
    <col min="7" max="7" width="14.25390625" style="76" customWidth="1"/>
    <col min="8" max="8" width="9.125" style="77" customWidth="1"/>
  </cols>
  <sheetData>
    <row r="1" spans="1:6" ht="15.75" customHeight="1">
      <c r="A1" s="78"/>
      <c r="B1" s="79" t="s">
        <v>93</v>
      </c>
      <c r="C1" s="80"/>
      <c r="D1" s="80"/>
      <c r="E1" s="80"/>
      <c r="F1" s="81"/>
    </row>
    <row r="2" spans="1:7" ht="15.75" customHeight="1">
      <c r="A2" s="78"/>
      <c r="B2" s="79"/>
      <c r="C2" s="80"/>
      <c r="D2" s="80"/>
      <c r="E2" s="80"/>
      <c r="F2" s="82"/>
      <c r="G2" s="83"/>
    </row>
    <row r="3" spans="1:7" ht="60" customHeight="1">
      <c r="A3" s="84" t="s">
        <v>94</v>
      </c>
      <c r="B3" s="85" t="s">
        <v>95</v>
      </c>
      <c r="C3" s="86" t="s">
        <v>96</v>
      </c>
      <c r="D3" s="87" t="s">
        <v>97</v>
      </c>
      <c r="E3" s="87" t="s">
        <v>98</v>
      </c>
      <c r="F3" s="86" t="s">
        <v>99</v>
      </c>
      <c r="G3" s="88" t="s">
        <v>100</v>
      </c>
    </row>
    <row r="4" spans="1:7" ht="16.5">
      <c r="A4" s="89">
        <v>1</v>
      </c>
      <c r="B4" s="90" t="s">
        <v>77</v>
      </c>
      <c r="C4" s="91" t="s">
        <v>74</v>
      </c>
      <c r="D4" s="92">
        <v>143</v>
      </c>
      <c r="E4" s="92">
        <v>0.243</v>
      </c>
      <c r="F4" s="91" t="s">
        <v>101</v>
      </c>
      <c r="G4" s="93">
        <v>13817.6</v>
      </c>
    </row>
    <row r="5" spans="1:7" ht="16.5">
      <c r="A5" s="94">
        <v>2</v>
      </c>
      <c r="B5" s="95" t="s">
        <v>77</v>
      </c>
      <c r="C5" s="94" t="s">
        <v>75</v>
      </c>
      <c r="D5" s="96">
        <v>118</v>
      </c>
      <c r="E5" s="97">
        <v>0.243</v>
      </c>
      <c r="F5" s="94" t="s">
        <v>101</v>
      </c>
      <c r="G5" s="93">
        <v>13747.2</v>
      </c>
    </row>
    <row r="6" spans="1:7" ht="16.5">
      <c r="A6" s="94">
        <v>7</v>
      </c>
      <c r="B6" s="95" t="s">
        <v>8</v>
      </c>
      <c r="C6" s="94" t="s">
        <v>1</v>
      </c>
      <c r="D6" s="96">
        <v>74</v>
      </c>
      <c r="E6" s="97">
        <v>0.111</v>
      </c>
      <c r="F6" s="94" t="s">
        <v>102</v>
      </c>
      <c r="G6" s="93">
        <v>7660.8</v>
      </c>
    </row>
    <row r="7" spans="1:7" ht="16.5">
      <c r="A7" s="94">
        <v>8</v>
      </c>
      <c r="B7" s="95" t="s">
        <v>8</v>
      </c>
      <c r="C7" s="94" t="s">
        <v>103</v>
      </c>
      <c r="D7" s="96">
        <v>68</v>
      </c>
      <c r="E7" s="97">
        <v>0.111</v>
      </c>
      <c r="F7" s="94" t="s">
        <v>104</v>
      </c>
      <c r="G7" s="93">
        <v>10201.6</v>
      </c>
    </row>
    <row r="8" spans="1:7" ht="16.5">
      <c r="A8" s="94">
        <v>9</v>
      </c>
      <c r="B8" s="95" t="s">
        <v>8</v>
      </c>
      <c r="C8" s="94" t="s">
        <v>105</v>
      </c>
      <c r="D8" s="96">
        <v>87</v>
      </c>
      <c r="E8" s="97">
        <v>0.111</v>
      </c>
      <c r="F8" s="94" t="s">
        <v>106</v>
      </c>
      <c r="G8" s="93">
        <v>8841.6</v>
      </c>
    </row>
    <row r="9" spans="1:7" ht="16.5">
      <c r="A9" s="94">
        <v>10</v>
      </c>
      <c r="B9" s="95" t="s">
        <v>8</v>
      </c>
      <c r="C9" s="94" t="s">
        <v>107</v>
      </c>
      <c r="D9" s="96">
        <v>119</v>
      </c>
      <c r="E9" s="97">
        <v>0.111</v>
      </c>
      <c r="F9" s="94" t="s">
        <v>108</v>
      </c>
      <c r="G9" s="93">
        <v>11452.8</v>
      </c>
    </row>
    <row r="10" spans="1:7" ht="16.5">
      <c r="A10" s="94">
        <v>11</v>
      </c>
      <c r="B10" s="95" t="s">
        <v>8</v>
      </c>
      <c r="C10" s="94" t="s">
        <v>109</v>
      </c>
      <c r="D10" s="96">
        <v>89</v>
      </c>
      <c r="E10" s="97">
        <v>0.111</v>
      </c>
      <c r="F10" s="94" t="s">
        <v>110</v>
      </c>
      <c r="G10" s="93">
        <v>13956.8</v>
      </c>
    </row>
    <row r="11" spans="1:7" ht="16.5">
      <c r="A11" s="94">
        <v>12</v>
      </c>
      <c r="B11" s="95" t="s">
        <v>8</v>
      </c>
      <c r="C11" s="94" t="s">
        <v>111</v>
      </c>
      <c r="D11" s="96">
        <v>74</v>
      </c>
      <c r="E11" s="97">
        <v>0.111</v>
      </c>
      <c r="F11" s="94" t="s">
        <v>102</v>
      </c>
      <c r="G11" s="93">
        <v>7705.6</v>
      </c>
    </row>
    <row r="12" spans="1:7" ht="16.5">
      <c r="A12" s="94">
        <v>13</v>
      </c>
      <c r="B12" s="95" t="s">
        <v>8</v>
      </c>
      <c r="C12" s="94" t="s">
        <v>112</v>
      </c>
      <c r="D12" s="96">
        <v>68</v>
      </c>
      <c r="E12" s="97">
        <v>0.111</v>
      </c>
      <c r="F12" s="94" t="s">
        <v>104</v>
      </c>
      <c r="G12" s="93">
        <v>10217.6</v>
      </c>
    </row>
    <row r="13" spans="1:7" ht="16.5">
      <c r="A13" s="94">
        <v>14</v>
      </c>
      <c r="B13" s="95" t="s">
        <v>8</v>
      </c>
      <c r="C13" s="94" t="s">
        <v>113</v>
      </c>
      <c r="D13" s="96">
        <v>87</v>
      </c>
      <c r="E13" s="97">
        <v>0.111</v>
      </c>
      <c r="F13" s="94" t="s">
        <v>106</v>
      </c>
      <c r="G13" s="93">
        <v>8852.800000000001</v>
      </c>
    </row>
    <row r="14" spans="1:15" ht="16.5">
      <c r="A14" s="94">
        <v>15</v>
      </c>
      <c r="B14" s="95" t="s">
        <v>8</v>
      </c>
      <c r="C14" s="94" t="s">
        <v>114</v>
      </c>
      <c r="D14" s="96">
        <v>68</v>
      </c>
      <c r="E14" s="97">
        <v>0.111</v>
      </c>
      <c r="F14" s="94" t="s">
        <v>115</v>
      </c>
      <c r="G14" s="93">
        <v>6827.200000000001</v>
      </c>
      <c r="O14" t="s">
        <v>92</v>
      </c>
    </row>
    <row r="15" spans="1:7" ht="16.5">
      <c r="A15" s="94">
        <v>16</v>
      </c>
      <c r="B15" s="95" t="s">
        <v>23</v>
      </c>
      <c r="C15" s="94" t="s">
        <v>116</v>
      </c>
      <c r="D15" s="96">
        <v>13</v>
      </c>
      <c r="E15" s="97">
        <v>0.027</v>
      </c>
      <c r="F15" s="94" t="s">
        <v>117</v>
      </c>
      <c r="G15" s="93">
        <v>1259.2</v>
      </c>
    </row>
    <row r="16" spans="1:7" ht="16.5">
      <c r="A16" s="94">
        <v>17</v>
      </c>
      <c r="B16" s="95" t="s">
        <v>23</v>
      </c>
      <c r="C16" s="94" t="s">
        <v>118</v>
      </c>
      <c r="D16" s="96">
        <v>13</v>
      </c>
      <c r="E16" s="97">
        <v>0.052</v>
      </c>
      <c r="F16" s="94" t="s">
        <v>117</v>
      </c>
      <c r="G16" s="93">
        <v>1475.2</v>
      </c>
    </row>
    <row r="17" spans="1:7" ht="16.5">
      <c r="A17" s="94">
        <v>18</v>
      </c>
      <c r="B17" s="95" t="s">
        <v>23</v>
      </c>
      <c r="C17" s="94" t="s">
        <v>119</v>
      </c>
      <c r="D17" s="96">
        <v>12</v>
      </c>
      <c r="E17" s="97">
        <v>0.027</v>
      </c>
      <c r="F17" s="94" t="s">
        <v>117</v>
      </c>
      <c r="G17" s="93">
        <v>1395.2</v>
      </c>
    </row>
    <row r="18" spans="1:7" ht="16.5">
      <c r="A18" s="94">
        <v>19</v>
      </c>
      <c r="B18" s="95" t="s">
        <v>23</v>
      </c>
      <c r="C18" s="94" t="s">
        <v>120</v>
      </c>
      <c r="D18" s="96">
        <v>18</v>
      </c>
      <c r="E18" s="97">
        <v>0.037</v>
      </c>
      <c r="F18" s="94" t="s">
        <v>121</v>
      </c>
      <c r="G18" s="93">
        <v>1553.6</v>
      </c>
    </row>
    <row r="19" spans="1:7" ht="16.5">
      <c r="A19" s="94">
        <v>20</v>
      </c>
      <c r="B19" s="95" t="s">
        <v>23</v>
      </c>
      <c r="C19" s="94" t="s">
        <v>122</v>
      </c>
      <c r="D19" s="96">
        <v>17</v>
      </c>
      <c r="E19" s="97">
        <v>0.052</v>
      </c>
      <c r="F19" s="94" t="s">
        <v>121</v>
      </c>
      <c r="G19" s="93">
        <v>1726.4</v>
      </c>
    </row>
    <row r="20" spans="1:7" ht="16.5">
      <c r="A20" s="94">
        <v>21</v>
      </c>
      <c r="B20" s="95" t="s">
        <v>23</v>
      </c>
      <c r="C20" s="94" t="s">
        <v>123</v>
      </c>
      <c r="D20" s="96">
        <v>17</v>
      </c>
      <c r="E20" s="97">
        <v>0.036</v>
      </c>
      <c r="F20" s="94" t="s">
        <v>121</v>
      </c>
      <c r="G20" s="93">
        <v>1726.4</v>
      </c>
    </row>
    <row r="21" spans="1:7" ht="16.5">
      <c r="A21" s="94">
        <v>22</v>
      </c>
      <c r="B21" s="95" t="s">
        <v>23</v>
      </c>
      <c r="C21" s="94" t="s">
        <v>124</v>
      </c>
      <c r="D21" s="96">
        <v>25</v>
      </c>
      <c r="E21" s="97">
        <v>0.054</v>
      </c>
      <c r="F21" s="94" t="s">
        <v>125</v>
      </c>
      <c r="G21" s="93">
        <v>2140.8</v>
      </c>
    </row>
    <row r="22" spans="1:7" ht="16.5">
      <c r="A22" s="94">
        <v>23</v>
      </c>
      <c r="B22" s="95" t="s">
        <v>23</v>
      </c>
      <c r="C22" s="94" t="s">
        <v>126</v>
      </c>
      <c r="D22" s="96">
        <v>24</v>
      </c>
      <c r="E22" s="97">
        <v>0.054</v>
      </c>
      <c r="F22" s="94" t="s">
        <v>125</v>
      </c>
      <c r="G22" s="93">
        <v>2329.6</v>
      </c>
    </row>
    <row r="23" spans="1:7" ht="16.5">
      <c r="A23" s="94">
        <v>24</v>
      </c>
      <c r="B23" s="95" t="s">
        <v>23</v>
      </c>
      <c r="C23" s="94" t="s">
        <v>127</v>
      </c>
      <c r="D23" s="96">
        <v>29</v>
      </c>
      <c r="E23" s="97">
        <v>0.061</v>
      </c>
      <c r="F23" s="94" t="s">
        <v>128</v>
      </c>
      <c r="G23" s="93">
        <v>2329.6</v>
      </c>
    </row>
    <row r="24" spans="1:7" ht="16.5">
      <c r="A24" s="94">
        <v>25</v>
      </c>
      <c r="B24" s="95" t="s">
        <v>23</v>
      </c>
      <c r="C24" s="94" t="s">
        <v>129</v>
      </c>
      <c r="D24" s="96">
        <v>26</v>
      </c>
      <c r="E24" s="97">
        <v>0.052</v>
      </c>
      <c r="F24" s="94" t="s">
        <v>128</v>
      </c>
      <c r="G24" s="93">
        <v>2372.8</v>
      </c>
    </row>
    <row r="25" spans="1:7" ht="16.5">
      <c r="A25" s="94">
        <v>26</v>
      </c>
      <c r="B25" s="95" t="s">
        <v>23</v>
      </c>
      <c r="C25" s="94" t="s">
        <v>130</v>
      </c>
      <c r="D25" s="96">
        <v>21</v>
      </c>
      <c r="E25" s="97">
        <v>0.052</v>
      </c>
      <c r="F25" s="94" t="s">
        <v>131</v>
      </c>
      <c r="G25" s="93">
        <v>1769.6</v>
      </c>
    </row>
    <row r="26" spans="1:7" ht="16.5">
      <c r="A26" s="94">
        <v>27</v>
      </c>
      <c r="B26" s="95" t="s">
        <v>23</v>
      </c>
      <c r="C26" s="94" t="s">
        <v>132</v>
      </c>
      <c r="D26" s="96">
        <v>19</v>
      </c>
      <c r="E26" s="97">
        <v>0.052</v>
      </c>
      <c r="F26" s="94" t="s">
        <v>131</v>
      </c>
      <c r="G26" s="93">
        <v>1985.6</v>
      </c>
    </row>
    <row r="27" spans="1:7" ht="16.5">
      <c r="A27" s="94">
        <v>28</v>
      </c>
      <c r="B27" s="95" t="s">
        <v>23</v>
      </c>
      <c r="C27" s="94" t="s">
        <v>133</v>
      </c>
      <c r="D27" s="96">
        <v>20</v>
      </c>
      <c r="E27" s="97">
        <v>0.052</v>
      </c>
      <c r="F27" s="94" t="s">
        <v>131</v>
      </c>
      <c r="G27" s="93">
        <v>1936</v>
      </c>
    </row>
    <row r="28" spans="1:7" ht="16.5">
      <c r="A28" s="94">
        <v>29</v>
      </c>
      <c r="B28" s="95" t="s">
        <v>23</v>
      </c>
      <c r="C28" s="94" t="s">
        <v>134</v>
      </c>
      <c r="D28" s="96">
        <v>25</v>
      </c>
      <c r="E28" s="97">
        <v>0.052</v>
      </c>
      <c r="F28" s="94" t="s">
        <v>135</v>
      </c>
      <c r="G28" s="93">
        <v>2065.6</v>
      </c>
    </row>
    <row r="29" spans="1:7" ht="16.5">
      <c r="A29" s="94">
        <v>30</v>
      </c>
      <c r="B29" s="95" t="s">
        <v>23</v>
      </c>
      <c r="C29" s="94" t="s">
        <v>136</v>
      </c>
      <c r="D29" s="96">
        <v>24</v>
      </c>
      <c r="E29" s="97">
        <v>0.052</v>
      </c>
      <c r="F29" s="94" t="s">
        <v>135</v>
      </c>
      <c r="G29" s="93">
        <v>2236.8</v>
      </c>
    </row>
    <row r="30" spans="1:7" ht="14.25" customHeight="1">
      <c r="A30" s="94">
        <v>31</v>
      </c>
      <c r="B30" s="95" t="s">
        <v>23</v>
      </c>
      <c r="C30" s="94" t="s">
        <v>137</v>
      </c>
      <c r="D30" s="96">
        <v>24</v>
      </c>
      <c r="E30" s="97">
        <v>0.052</v>
      </c>
      <c r="F30" s="94" t="s">
        <v>135</v>
      </c>
      <c r="G30" s="93">
        <v>2193.6</v>
      </c>
    </row>
    <row r="31" spans="1:7" ht="16.5">
      <c r="A31" s="94">
        <v>38</v>
      </c>
      <c r="B31" s="95" t="s">
        <v>76</v>
      </c>
      <c r="C31" s="94" t="s">
        <v>73</v>
      </c>
      <c r="D31" s="96">
        <v>4</v>
      </c>
      <c r="E31" s="97">
        <v>0.005</v>
      </c>
      <c r="F31" s="94" t="s">
        <v>138</v>
      </c>
      <c r="G31" s="93">
        <v>1860.8000000000002</v>
      </c>
    </row>
    <row r="32" spans="1:7" ht="16.5">
      <c r="A32" s="94">
        <v>39</v>
      </c>
      <c r="B32" s="95" t="s">
        <v>139</v>
      </c>
      <c r="C32" s="94" t="s">
        <v>63</v>
      </c>
      <c r="D32" s="96">
        <v>36</v>
      </c>
      <c r="E32" s="97">
        <v>0.082</v>
      </c>
      <c r="F32" s="94" t="s">
        <v>140</v>
      </c>
      <c r="G32" s="93">
        <v>3142.4</v>
      </c>
    </row>
    <row r="33" spans="1:7" ht="16.5">
      <c r="A33" s="94">
        <v>42</v>
      </c>
      <c r="B33" s="95" t="s">
        <v>139</v>
      </c>
      <c r="C33" s="94" t="s">
        <v>141</v>
      </c>
      <c r="D33" s="96">
        <v>39</v>
      </c>
      <c r="E33" s="97">
        <v>0.082</v>
      </c>
      <c r="F33" s="94" t="s">
        <v>140</v>
      </c>
      <c r="G33" s="93">
        <v>4238.400000000001</v>
      </c>
    </row>
    <row r="34" spans="1:7" ht="16.5">
      <c r="A34" s="94">
        <v>43</v>
      </c>
      <c r="B34" s="95" t="s">
        <v>139</v>
      </c>
      <c r="C34" s="94" t="s">
        <v>142</v>
      </c>
      <c r="D34" s="96">
        <v>39</v>
      </c>
      <c r="E34" s="97">
        <v>0.082</v>
      </c>
      <c r="F34" s="94" t="s">
        <v>140</v>
      </c>
      <c r="G34" s="93">
        <v>4238.400000000001</v>
      </c>
    </row>
    <row r="35" spans="1:7" ht="16.5">
      <c r="A35" s="94">
        <v>44</v>
      </c>
      <c r="B35" s="95" t="s">
        <v>85</v>
      </c>
      <c r="C35" s="94" t="s">
        <v>143</v>
      </c>
      <c r="D35" s="96"/>
      <c r="E35" s="97"/>
      <c r="F35" s="94" t="s">
        <v>144</v>
      </c>
      <c r="G35" s="93">
        <v>3321.6000000000004</v>
      </c>
    </row>
    <row r="36" spans="1:7" ht="16.5">
      <c r="A36" s="94">
        <v>45</v>
      </c>
      <c r="B36" s="95" t="s">
        <v>85</v>
      </c>
      <c r="C36" s="94" t="s">
        <v>145</v>
      </c>
      <c r="D36" s="96"/>
      <c r="E36" s="97"/>
      <c r="F36" s="94" t="s">
        <v>144</v>
      </c>
      <c r="G36" s="93">
        <v>3321.6000000000004</v>
      </c>
    </row>
    <row r="37" spans="1:7" ht="16.5">
      <c r="A37" s="94">
        <v>46</v>
      </c>
      <c r="B37" s="95" t="s">
        <v>67</v>
      </c>
      <c r="C37" s="94" t="s">
        <v>64</v>
      </c>
      <c r="D37" s="96">
        <v>18</v>
      </c>
      <c r="E37" s="97">
        <v>0.044</v>
      </c>
      <c r="F37" s="94" t="s">
        <v>146</v>
      </c>
      <c r="G37" s="93">
        <v>2513.6000000000004</v>
      </c>
    </row>
    <row r="38" spans="1:7" ht="16.5">
      <c r="A38" s="94">
        <v>47</v>
      </c>
      <c r="B38" s="95" t="s">
        <v>67</v>
      </c>
      <c r="C38" s="94" t="s">
        <v>65</v>
      </c>
      <c r="D38" s="96">
        <v>20</v>
      </c>
      <c r="E38" s="97">
        <v>0.044</v>
      </c>
      <c r="F38" s="94" t="s">
        <v>147</v>
      </c>
      <c r="G38" s="93">
        <v>3148.8</v>
      </c>
    </row>
    <row r="39" spans="1:7" ht="16.5">
      <c r="A39" s="94">
        <v>48</v>
      </c>
      <c r="B39" s="95" t="s">
        <v>67</v>
      </c>
      <c r="C39" s="94" t="s">
        <v>72</v>
      </c>
      <c r="D39" s="96">
        <v>24</v>
      </c>
      <c r="E39" s="97">
        <v>0.05</v>
      </c>
      <c r="F39" s="94" t="s">
        <v>148</v>
      </c>
      <c r="G39" s="93">
        <v>3726.4</v>
      </c>
    </row>
    <row r="40" spans="1:7" ht="16.5">
      <c r="A40" s="94">
        <v>49</v>
      </c>
      <c r="B40" s="95" t="s">
        <v>67</v>
      </c>
      <c r="C40" s="94" t="s">
        <v>149</v>
      </c>
      <c r="D40" s="98">
        <v>61</v>
      </c>
      <c r="E40" s="99">
        <v>0.107</v>
      </c>
      <c r="F40" s="94" t="s">
        <v>150</v>
      </c>
      <c r="G40" s="93">
        <v>0</v>
      </c>
    </row>
    <row r="41" spans="1:7" ht="16.5">
      <c r="A41" s="94">
        <v>50</v>
      </c>
      <c r="B41" s="95" t="s">
        <v>54</v>
      </c>
      <c r="C41" s="94" t="s">
        <v>151</v>
      </c>
      <c r="D41" s="96">
        <v>19</v>
      </c>
      <c r="E41" s="97">
        <v>0.086</v>
      </c>
      <c r="F41" s="94" t="s">
        <v>152</v>
      </c>
      <c r="G41" s="93">
        <v>2358.4</v>
      </c>
    </row>
    <row r="42" spans="1:7" ht="16.5">
      <c r="A42" s="94">
        <v>53</v>
      </c>
      <c r="B42" s="95" t="s">
        <v>54</v>
      </c>
      <c r="C42" s="94" t="s">
        <v>153</v>
      </c>
      <c r="D42" s="96">
        <v>41</v>
      </c>
      <c r="E42" s="97">
        <v>0.108</v>
      </c>
      <c r="F42" s="94" t="s">
        <v>154</v>
      </c>
      <c r="G42" s="93">
        <v>4097.6</v>
      </c>
    </row>
    <row r="43" spans="1:7" ht="16.5">
      <c r="A43" s="94">
        <v>54</v>
      </c>
      <c r="B43" s="95" t="s">
        <v>54</v>
      </c>
      <c r="C43" s="94" t="s">
        <v>155</v>
      </c>
      <c r="D43" s="96">
        <v>41</v>
      </c>
      <c r="E43" s="97">
        <v>0.108</v>
      </c>
      <c r="F43" s="94" t="s">
        <v>154</v>
      </c>
      <c r="G43" s="93">
        <v>4097.6</v>
      </c>
    </row>
    <row r="44" spans="1:7" ht="16.5">
      <c r="A44" s="94">
        <v>55</v>
      </c>
      <c r="B44" s="95" t="s">
        <v>54</v>
      </c>
      <c r="C44" s="94" t="s">
        <v>156</v>
      </c>
      <c r="D44" s="96">
        <v>36</v>
      </c>
      <c r="E44" s="97">
        <v>0.109</v>
      </c>
      <c r="F44" s="94" t="s">
        <v>157</v>
      </c>
      <c r="G44" s="93">
        <v>4489.6</v>
      </c>
    </row>
    <row r="45" spans="1:7" ht="16.5">
      <c r="A45" s="94">
        <v>56</v>
      </c>
      <c r="B45" s="95" t="s">
        <v>54</v>
      </c>
      <c r="C45" s="94" t="s">
        <v>158</v>
      </c>
      <c r="D45" s="96">
        <v>36</v>
      </c>
      <c r="E45" s="97">
        <v>0.109</v>
      </c>
      <c r="F45" s="94" t="s">
        <v>157</v>
      </c>
      <c r="G45" s="93">
        <v>4489.6</v>
      </c>
    </row>
    <row r="46" spans="1:7" ht="16.5">
      <c r="A46" s="94">
        <v>57</v>
      </c>
      <c r="B46" s="95" t="s">
        <v>54</v>
      </c>
      <c r="C46" s="94" t="s">
        <v>159</v>
      </c>
      <c r="D46" s="96">
        <v>19</v>
      </c>
      <c r="E46" s="97">
        <v>0.038</v>
      </c>
      <c r="F46" s="94" t="s">
        <v>160</v>
      </c>
      <c r="G46" s="93">
        <v>2252.8</v>
      </c>
    </row>
    <row r="47" spans="1:7" ht="16.5">
      <c r="A47" s="94">
        <v>58</v>
      </c>
      <c r="B47" s="95" t="s">
        <v>54</v>
      </c>
      <c r="C47" s="94" t="s">
        <v>161</v>
      </c>
      <c r="D47" s="96">
        <v>27</v>
      </c>
      <c r="E47" s="97">
        <v>0.038</v>
      </c>
      <c r="F47" s="94" t="s">
        <v>162</v>
      </c>
      <c r="G47" s="93">
        <v>2796.8</v>
      </c>
    </row>
    <row r="48" spans="1:7" ht="16.5">
      <c r="A48" s="94">
        <v>59</v>
      </c>
      <c r="B48" s="95" t="s">
        <v>54</v>
      </c>
      <c r="C48" s="94" t="s">
        <v>62</v>
      </c>
      <c r="D48" s="96">
        <v>42</v>
      </c>
      <c r="E48" s="97">
        <v>0.122</v>
      </c>
      <c r="F48" s="94" t="s">
        <v>154</v>
      </c>
      <c r="G48" s="93">
        <v>5529.6</v>
      </c>
    </row>
    <row r="49" spans="1:7" ht="16.5">
      <c r="A49" s="94">
        <v>60</v>
      </c>
      <c r="B49" s="95" t="s">
        <v>86</v>
      </c>
      <c r="C49" s="94" t="s">
        <v>82</v>
      </c>
      <c r="D49" s="96">
        <v>11</v>
      </c>
      <c r="E49" s="97">
        <v>0.035</v>
      </c>
      <c r="F49" s="94" t="s">
        <v>163</v>
      </c>
      <c r="G49" s="93">
        <v>1800</v>
      </c>
    </row>
    <row r="50" spans="1:7" ht="16.5">
      <c r="A50" s="94">
        <v>61</v>
      </c>
      <c r="B50" s="95" t="s">
        <v>86</v>
      </c>
      <c r="C50" s="94" t="s">
        <v>83</v>
      </c>
      <c r="D50" s="96">
        <v>41</v>
      </c>
      <c r="E50" s="97">
        <v>0.111</v>
      </c>
      <c r="F50" s="94" t="s">
        <v>164</v>
      </c>
      <c r="G50" s="93">
        <v>3889.6000000000004</v>
      </c>
    </row>
    <row r="51" spans="1:7" ht="16.5">
      <c r="A51" s="100">
        <v>62</v>
      </c>
      <c r="B51" s="101" t="s">
        <v>87</v>
      </c>
      <c r="C51" s="100" t="s">
        <v>84</v>
      </c>
      <c r="D51" s="102">
        <v>40</v>
      </c>
      <c r="E51" s="103">
        <v>0.11</v>
      </c>
      <c r="F51" s="100" t="s">
        <v>165</v>
      </c>
      <c r="G51" s="93">
        <v>2710.4</v>
      </c>
    </row>
    <row r="52" spans="1:5" ht="14.25">
      <c r="A52" s="104"/>
      <c r="C52" s="104"/>
      <c r="D52" s="104"/>
      <c r="E52" s="104"/>
    </row>
    <row r="53" spans="1:5" ht="15.75" customHeight="1">
      <c r="A53" s="105" t="s">
        <v>166</v>
      </c>
      <c r="C53" s="104"/>
      <c r="D53" s="104"/>
      <c r="E53" s="104"/>
    </row>
    <row r="55" ht="16.5"/>
    <row r="56" ht="16.5"/>
  </sheetData>
  <sheetProtection selectLockedCells="1" selectUnlockedCells="1"/>
  <printOptions horizontalCentered="1" verticalCentered="1"/>
  <pageMargins left="0.3701388888888889" right="0" top="0.32013888888888886" bottom="0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Dyachuk1</dc:creator>
  <cp:keywords/>
  <dc:description/>
  <cp:lastModifiedBy/>
  <cp:lastPrinted>2011-04-19T11:19:15Z</cp:lastPrinted>
  <dcterms:created xsi:type="dcterms:W3CDTF">2003-04-07T13:09:19Z</dcterms:created>
  <dcterms:modified xsi:type="dcterms:W3CDTF">2014-06-20T07:08:15Z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-240961983</vt:i4>
  </property>
  <property fmtid="{D5CDD505-2E9C-101B-9397-08002B2CF9AE}" pid="3" name="_AuthorEmail">
    <vt:lpwstr>bogdan@enran.com.ua</vt:lpwstr>
  </property>
  <property fmtid="{D5CDD505-2E9C-101B-9397-08002B2CF9AE}" pid="4" name="_AuthorEmailDisplayName">
    <vt:lpwstr>Olga Dyachuk</vt:lpwstr>
  </property>
  <property fmtid="{D5CDD505-2E9C-101B-9397-08002B2CF9AE}" pid="5" name="_EmailSubject">
    <vt:lpwstr>Прайс на Премьер</vt:lpwstr>
  </property>
  <property fmtid="{D5CDD505-2E9C-101B-9397-08002B2CF9AE}" pid="6" name="_PreviousAdHocReviewCycleID">
    <vt:i4>-67305673</vt:i4>
  </property>
  <property fmtid="{D5CDD505-2E9C-101B-9397-08002B2CF9AE}" pid="7" name="_ReviewingToolsShownOnce">
    <vt:lpwstr/>
  </property>
</Properties>
</file>